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<sst xmlns="http://schemas.openxmlformats.org/spreadsheetml/2006/main" count="37" uniqueCount="37">
  <si>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</si>
  <si>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</si>
  <si>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</si>
  <si>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</si>
  <si>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de 1 m em projecção horizontal, com uma resistência ao fogo EI 90, para edifício de uso industrial, fixada mecanicamente à estrutura da cobertura com substrutura suporte (não incluída neste preço), composta por dois painéis rígidos de lã de rocha, revestidos numa das suas faces com uma lâmina de alumínio reforçado, de 50 mm de espessura, resistência térmica 1,22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</si>
  <si>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</si>
  <si>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</si>
  <si>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</si>
  <si>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</si>
  <si>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</si>
  <si>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</si>
  <si>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mt16lrw080td</t>
  </si>
  <si>
    <t xml:space="preserve">m²</t>
  </si>
  <si>
    <t xml:space="preserve">Painel rígido de lã de rocha, segundo EN 13162, revestido numa das suas faces com uma lâmina de alumínio reforçado, de 50 mm de espessura, resistência térmica 1,22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</si>
  <si>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mt16lrw082Ce</t>
  </si>
  <si>
    <t xml:space="preserve">Ud</t>
  </si>
  <si>
    <t xml:space="preserve">Parafuso de união de arame de aço galvanizado em forma de hélice, de 100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</si>
  <si>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</si>
  <si>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</si>
  <si>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</si>
  <si>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</si>
  <si>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</si>
  <si>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</si>
  <si>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</si>
  <si>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</si>
  <si>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944,71MT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</si>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</sst>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23" customWidth="1"/>
    <col min="4" max="4" width="73.27"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2.6</v>
      </c>
      <c r="G9" s="11"/>
      <c r="H9" s="13">
        <v>6395.57</v>
      </c>
      <c r="I9" s="13">
        <f ca="1">ROUND(INDIRECT(ADDRESS(ROW()+(0), COLUMN()+(-3), 1))*INDIRECT(ADDRESS(ROW()+(0), COLUMN()+(-1), 1)), 2)</f>
        <v>16628.5</v>
      </c>
      <c r="J9" s="13"/>
    </row>
    <row r="10" spans="1:10" ht="24.00" thickBot="1" customHeight="1">
      <c r="A10" s="14" t="s">
        <v>14</v>
      </c>
      <c r="B10" s="14"/>
      <c r="C10" s="15" t="s">
        <v>15</v>
      </c>
      <c r="D10" s="14" t="s">
        <v>16</v>
      </c>
      <c r="E10" s="14"/>
      <c r="F10" s="16">
        <v>6.7</v>
      </c>
      <c r="G10" s="16"/>
      <c r="H10" s="17">
        <v>272.28</v>
      </c>
      <c r="I10" s="17">
        <f ca="1">ROUND(INDIRECT(ADDRESS(ROW()+(0), COLUMN()+(-3), 1))*INDIRECT(ADDRESS(ROW()+(0), COLUMN()+(-1), 1)), 2)</f>
        <v>1824.28</v>
      </c>
      <c r="J10" s="17"/>
    </row>
    <row r="11" spans="1:10" ht="13.50" thickBot="1" customHeight="1">
      <c r="A11" s="14" t="s">
        <v>17</v>
      </c>
      <c r="B11" s="14"/>
      <c r="C11" s="15" t="s">
        <v>18</v>
      </c>
      <c r="D11" s="14" t="s">
        <v>19</v>
      </c>
      <c r="E11" s="14"/>
      <c r="F11" s="16">
        <v>0.301</v>
      </c>
      <c r="G11" s="16"/>
      <c r="H11" s="17">
        <v>136.52</v>
      </c>
      <c r="I11" s="17">
        <f ca="1">ROUND(INDIRECT(ADDRESS(ROW()+(0), COLUMN()+(-3), 1))*INDIRECT(ADDRESS(ROW()+(0), COLUMN()+(-1), 1)), 2)</f>
        <v>41.09</v>
      </c>
      <c r="J11" s="17"/>
    </row>
    <row r="12" spans="1:10" ht="13.50" thickBot="1" customHeight="1">
      <c r="A12" s="14" t="s">
        <v>20</v>
      </c>
      <c r="B12" s="14"/>
      <c r="C12" s="18" t="s">
        <v>21</v>
      </c>
      <c r="D12" s="19" t="s">
        <v>22</v>
      </c>
      <c r="E12" s="19"/>
      <c r="F12" s="20">
        <v>0.301</v>
      </c>
      <c r="G12" s="20"/>
      <c r="H12" s="21">
        <v>99.31</v>
      </c>
      <c r="I12" s="21">
        <f ca="1">ROUND(INDIRECT(ADDRESS(ROW()+(0), COLUMN()+(-3), 1))*INDIRECT(ADDRESS(ROW()+(0), COLUMN()+(-1), 1)), 2)</f>
        <v>29.89</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18523.7</v>
      </c>
      <c r="I13" s="24">
        <f ca="1">ROUND(INDIRECT(ADDRESS(ROW()+(0), COLUMN()+(-3), 1))*INDIRECT(ADDRESS(ROW()+(0), COLUMN()+(-1), 1))/100, 2)</f>
        <v>370.47</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18894.2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