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<sst xmlns="http://schemas.openxmlformats.org/spreadsheetml/2006/main" count="40" uniqueCount="40">
  <si>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</si>
  <si>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IOF010</t>
  </si>
  <si>
    <t xml:space="preserve">m²</t>
  </si>
  <si>
    <t xml:space="preserve">Faixa corta-fogo de painéis de lã de rocha, para edifício de uso industrial.</t>
  </si>
  <si>
    <r>
      <rPr>
        <sz val="8.25"/>
        <color rgb="FF000000"/>
        <rFont val="Arial"/>
        <family val="2"/>
      </rPr>
      <t xml:space="preserve">Faixa corta-fogo horizontal, de 1 m de largura, com uma resistência ao fogo EI 60, para edifício de uso industrial, fixada mecanicamente à parede meeira com substrutura suporte (não incluída neste preço), composta por um painel rígido de lã de rocha, não revestido, de 30 mm de espessura, resistência térmica 0,73 m²°C/W, condutibilidade térmica 0,035 W/(m°C), densidade 180 kg/m³, calor específico 0,84 J/kgK e factor de resistência à difusão do vapor de água 1,3 e um painel rígido de lã de rocha, revestido numa das suas faces com uma lâmina de alumínio reforçado, de 30 mm de espessura, resistência térmica 0,73 m²°C/W, condutibilidade térmica 0,041 W/(m°C), densidade 180 kg/m³, calor específico 0,84 J/kgK e factor de resistência à difusão do vapor de água 1,3, na face à vista, unidos entre si e fixados à substrutura suporte, com parafusos de união, de 50 mm de comprimento. Inclusive elementos de fixação e tiras de lã de rocha fixadas mecanicamente para a vedação perimetral.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</si>
  <si>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</si>
  <si>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</si>
  <si>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</si>
  <si>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</si>
  <si>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</si>
  <si>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</si>
  <si>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mt16lrw080mb</t>
  </si>
  <si>
    <t xml:space="preserve">m²</t>
  </si>
  <si>
    <t xml:space="preserve">Painel rígido de lã de rocha, segundo EN 13162, não revestido, de 30 mm de espessura, resistência térmica 0,73 m²°C/W, condutibilidade térmica 0,035 W/(m°C), Euroclasse A1 de reacção ao fogo segundo NP EN 13501-1, densidade 180 kg/m³, calor específico 0,84 J/kgK e factor de resistência à difusão do vapor de água 1,3, para protecção contra incêndios de elementos construtivos.</t>
  </si>
  <si>
    <t xml:space="preserve">mt16lrw080tb</t>
  </si>
  <si>
    <t xml:space="preserve">m²</t>
  </si>
  <si>
    <t xml:space="preserve">Painel rígido de lã de rocha, segundo EN 13162, revestido numa das suas faces com uma lâmina de alumínio reforçado, de 30 mm de espessura, resistência térmica 0,73 m²°C/W, condutibilidade térmica 0,041 W/(m°C), Euroclasse A1 de reacção ao fogo segundo NP EN 13501-1, densidade 180 kg/m³, calor específico 0,84 J/kgK e factor de resistência à difusão do vapor de água 1,3, para protecção contra incêndios de elementos construtivos.</t>
  </si>
  <si>
    <t xml:space="preserve">mt16lrw082ya</t>
  </si>
  <si>
    <t xml:space="preserve">Ud</t>
  </si>
  <si>
    <t xml:space="preserve">Parafuso de união de arame de aço galvanizado em forma de hélice, de 50 mm de comprimento, para painéis de lã de rocha.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</si>
  <si>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</si>
  <si>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</si>
  <si>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</si>
  <si>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</si>
  <si>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</si>
  <si>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</si>
  <si>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</si>
  <si>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</si>
  <si>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518,67MT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</si>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</sst>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40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3516.22</v>
      </c>
      <c r="I9" s="13">
        <f ca="1">ROUND(INDIRECT(ADDRESS(ROW()+(0), COLUMN()+(-3), 1))*INDIRECT(ADDRESS(ROW()+(0), COLUMN()+(-1), 1)), 2)</f>
        <v>3692.03</v>
      </c>
      <c r="J9" s="13"/>
    </row>
    <row r="10" spans="1:10" ht="55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1.25</v>
      </c>
      <c r="G10" s="16"/>
      <c r="H10" s="17">
        <v>3870.15</v>
      </c>
      <c r="I10" s="17">
        <f ca="1">ROUND(INDIRECT(ADDRESS(ROW()+(0), COLUMN()+(-3), 1))*INDIRECT(ADDRESS(ROW()+(0), COLUMN()+(-1), 1)), 2)</f>
        <v>4837.69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6.7</v>
      </c>
      <c r="G11" s="16"/>
      <c r="H11" s="17">
        <v>234.22</v>
      </c>
      <c r="I11" s="17">
        <f ca="1">ROUND(INDIRECT(ADDRESS(ROW()+(0), COLUMN()+(-3), 1))*INDIRECT(ADDRESS(ROW()+(0), COLUMN()+(-1), 1)), 2)</f>
        <v>1569.27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0.301</v>
      </c>
      <c r="G12" s="16"/>
      <c r="H12" s="17">
        <v>136.52</v>
      </c>
      <c r="I12" s="17">
        <f ca="1">ROUND(INDIRECT(ADDRESS(ROW()+(0), COLUMN()+(-3), 1))*INDIRECT(ADDRESS(ROW()+(0), COLUMN()+(-1), 1)), 2)</f>
        <v>41.09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0.301</v>
      </c>
      <c r="G13" s="20"/>
      <c r="H13" s="21">
        <v>99.31</v>
      </c>
      <c r="I13" s="21">
        <f ca="1">ROUND(INDIRECT(ADDRESS(ROW()+(0), COLUMN()+(-3), 1))*INDIRECT(ADDRESS(ROW()+(0), COLUMN()+(-1), 1)), 2)</f>
        <v>29.89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10170</v>
      </c>
      <c r="I14" s="24">
        <f ca="1">ROUND(INDIRECT(ADDRESS(ROW()+(0), COLUMN()+(-3), 1))*INDIRECT(ADDRESS(ROW()+(0), COLUMN()+(-1), 1))/100, 2)</f>
        <v>203.4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10373.4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1.07202e+006</v>
      </c>
      <c r="F19" s="31"/>
      <c r="G19" s="31">
        <v>1.07202e+006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