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<sst xmlns="http://schemas.openxmlformats.org/spreadsheetml/2006/main" count="56" uniqueCount="56">
  <si>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</si>
  <si>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</si>
  <si>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</si>
  <si>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</si>
  <si>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120, para edifício de uso industrial, fixada mecanicamente à parede meeira com substrutura suporte (não incluída neste preço), K224-FC.es 03 "KNAUF", composta por 2 placas de gesso laminado reforçadas com tecido de fibra EN 15283-1 GM-F / 1200 / 2600 / 25 / com os bordos longitudinais quadrados, especiais Fireboard GM-F "KNAUF" com alma de gesso e faces revestidas com uma lâmina de fibra de vidro, fixadas à subestrutura suporte.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</si>
  <si>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</si>
  <si>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</si>
  <si>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</si>
  <si>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</si>
  <si>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</si>
  <si>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</si>
  <si>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</si>
  <si>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</si>
  <si>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</si>
  <si>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</si>
  <si>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</si>
  <si>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</si>
  <si>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</si>
  <si>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</si>
  <si>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</si>
  <si>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</si>
  <si>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</si>
  <si>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</si>
  <si>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</si>
  <si>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</si>
  <si>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</si>
  <si>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</si>
  <si>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</si>
  <si>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</si>
  <si>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</si>
  <si>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</si>
  <si>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</si>
  <si>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</si>
  <si>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</si>
  <si>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</si>
  <si>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</si>
  <si>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</si>
  <si>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</si>
  <si>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</si>
  <si>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</si>
  <si>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257,17MT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</si>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</sst>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30.54</v>
      </c>
      <c r="J9" s="13">
        <f ca="1">ROUND(INDIRECT(ADDRESS(ROW()+(0), COLUMN()+(-3), 1))*INDIRECT(ADDRESS(ROW()+(0), COLUMN()+(-1), 1)), 2)</f>
        <v>24.43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112.13</v>
      </c>
      <c r="J10" s="17">
        <f ca="1">ROUND(INDIRECT(ADDRESS(ROW()+(0), COLUMN()+(-3), 1))*INDIRECT(ADDRESS(ROW()+(0), COLUMN()+(-1), 1)), 2)</f>
        <v>112.13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</v>
      </c>
      <c r="H11" s="16"/>
      <c r="I11" s="17">
        <v>2149.33</v>
      </c>
      <c r="J11" s="17">
        <f ca="1">ROUND(INDIRECT(ADDRESS(ROW()+(0), COLUMN()+(-3), 1))*INDIRECT(ADDRESS(ROW()+(0), COLUMN()+(-1), 1)), 2)</f>
        <v>4728.53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17</v>
      </c>
      <c r="H12" s="16"/>
      <c r="I12" s="17">
        <v>1.13</v>
      </c>
      <c r="J12" s="17">
        <f ca="1">ROUND(INDIRECT(ADDRESS(ROW()+(0), COLUMN()+(-3), 1))*INDIRECT(ADDRESS(ROW()+(0), COLUMN()+(-1), 1)), 2)</f>
        <v>19.21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3.42</v>
      </c>
      <c r="J13" s="17">
        <f ca="1">ROUND(INDIRECT(ADDRESS(ROW()+(0), COLUMN()+(-3), 1))*INDIRECT(ADDRESS(ROW()+(0), COLUMN()+(-1), 1)), 2)</f>
        <v>58.14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</v>
      </c>
      <c r="H14" s="16"/>
      <c r="I14" s="17">
        <v>73.26</v>
      </c>
      <c r="J14" s="17">
        <f ca="1">ROUND(INDIRECT(ADDRESS(ROW()+(0), COLUMN()+(-3), 1))*INDIRECT(ADDRESS(ROW()+(0), COLUMN()+(-1), 1)), 2)</f>
        <v>8.79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1.3</v>
      </c>
      <c r="H15" s="16"/>
      <c r="I15" s="17">
        <v>4.75</v>
      </c>
      <c r="J15" s="17">
        <f ca="1">ROUND(INDIRECT(ADDRESS(ROW()+(0), COLUMN()+(-3), 1))*INDIRECT(ADDRESS(ROW()+(0), COLUMN()+(-1), 1)), 2)</f>
        <v>6.18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0.361</v>
      </c>
      <c r="H16" s="16"/>
      <c r="I16" s="17">
        <v>136.52</v>
      </c>
      <c r="J16" s="17">
        <f ca="1">ROUND(INDIRECT(ADDRESS(ROW()+(0), COLUMN()+(-3), 1))*INDIRECT(ADDRESS(ROW()+(0), COLUMN()+(-1), 1)), 2)</f>
        <v>49.28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0.361</v>
      </c>
      <c r="H17" s="20"/>
      <c r="I17" s="21">
        <v>99.31</v>
      </c>
      <c r="J17" s="21">
        <f ca="1">ROUND(INDIRECT(ADDRESS(ROW()+(0), COLUMN()+(-3), 1))*INDIRECT(ADDRESS(ROW()+(0), COLUMN()+(-1), 1)), 2)</f>
        <v>35.85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5042.54</v>
      </c>
      <c r="J18" s="24">
        <f ca="1">ROUND(INDIRECT(ADDRESS(ROW()+(0), COLUMN()+(-3), 1))*INDIRECT(ADDRESS(ROW()+(0), COLUMN()+(-1), 1))/100, 2)</f>
        <v>100.85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5143.39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</v>
      </c>
      <c r="G23" s="31"/>
      <c r="H23" s="31">
        <v>162011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132006</v>
      </c>
      <c r="G25" s="31"/>
      <c r="H25" s="31">
        <v>132007</v>
      </c>
      <c r="I25" s="31"/>
      <c r="J25" s="31"/>
      <c r="K25" s="31" t="s">
        <v>50</v>
      </c>
    </row>
    <row r="26" spans="1:11" ht="13.5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  <c r="K27" s="33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