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<sst xmlns="http://schemas.openxmlformats.org/spreadsheetml/2006/main" count="81" uniqueCount="81">
  <si>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</si>
  <si>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</si>
  <si>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</si>
  <si>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</si>
  <si>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suporte, sistema "PLACO", composta por 2 placas de gesso laminado AF / EN 520 - 900 / 2500 / 25 / com os bordos longitudinais afinados, Megaplac PPF 25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</si>
  <si>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</si>
  <si>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</si>
  <si>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</si>
  <si>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</si>
  <si>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</si>
  <si>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</si>
  <si>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</si>
  <si>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</si>
  <si>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</si>
  <si>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</si>
  <si>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</si>
  <si>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</si>
  <si>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</si>
  <si>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</si>
  <si>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</si>
  <si>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</si>
  <si>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</si>
  <si>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</si>
  <si>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</si>
  <si>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</si>
  <si>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</si>
  <si>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</si>
  <si>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</si>
  <si>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</si>
  <si>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</si>
  <si>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</si>
  <si>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</si>
  <si>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mt12plk017r</t>
  </si>
  <si>
    <t xml:space="preserve">m²</t>
  </si>
  <si>
    <t xml:space="preserve">Placa de gesso laminado AF / EN 520 - 900 / 2500 / 25 / com os bordos longitudinais afinados, Megaplac PPF 25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</si>
  <si>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mt12plt010b</t>
  </si>
  <si>
    <t xml:space="preserve">Ud</t>
  </si>
  <si>
    <t xml:space="preserve">Parafuso auto-roscante TTPC 30 "PLACO", com cabeça de trombeta, de 30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</si>
  <si>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</si>
  <si>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</si>
  <si>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</si>
  <si>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</si>
  <si>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</si>
  <si>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</si>
  <si>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</si>
  <si>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</si>
  <si>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</si>
  <si>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</si>
  <si>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</si>
  <si>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</si>
  <si>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</si>
  <si>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</si>
  <si>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</si>
  <si>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</si>
  <si>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</si>
  <si>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</si>
  <si>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</si>
  <si>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</si>
  <si>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</si>
  <si>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</si>
  <si>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</si>
  <si>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285,27MT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</si>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</sst>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3.67</v>
      </c>
      <c r="H9" s="11"/>
      <c r="I9" s="13">
        <v>170.09</v>
      </c>
      <c r="J9" s="13">
        <f ca="1">ROUND(INDIRECT(ADDRESS(ROW()+(0), COLUMN()+(-3), 1))*INDIRECT(ADDRESS(ROW()+(0), COLUMN()+(-1), 1)), 2)</f>
        <v>624.23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1.57</v>
      </c>
      <c r="H10" s="16"/>
      <c r="I10" s="17">
        <v>207.14</v>
      </c>
      <c r="J10" s="17">
        <f ca="1">ROUND(INDIRECT(ADDRESS(ROW()+(0), COLUMN()+(-3), 1))*INDIRECT(ADDRESS(ROW()+(0), COLUMN()+(-1), 1)), 2)</f>
        <v>325.21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16.8</v>
      </c>
      <c r="H11" s="16"/>
      <c r="I11" s="17">
        <v>2.75</v>
      </c>
      <c r="J11" s="17">
        <f ca="1">ROUND(INDIRECT(ADDRESS(ROW()+(0), COLUMN()+(-3), 1))*INDIRECT(ADDRESS(ROW()+(0), COLUMN()+(-1), 1)), 2)</f>
        <v>46.2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18.93</v>
      </c>
      <c r="J12" s="17">
        <f ca="1">ROUND(INDIRECT(ADDRESS(ROW()+(0), COLUMN()+(-3), 1))*INDIRECT(ADDRESS(ROW()+(0), COLUMN()+(-1), 1)), 2)</f>
        <v>79.51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166.29</v>
      </c>
      <c r="J13" s="17">
        <f ca="1">ROUND(INDIRECT(ADDRESS(ROW()+(0), COLUMN()+(-3), 1))*INDIRECT(ADDRESS(ROW()+(0), COLUMN()+(-1), 1)), 2)</f>
        <v>498.87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29.45</v>
      </c>
      <c r="J14" s="17">
        <f ca="1">ROUND(INDIRECT(ADDRESS(ROW()+(0), COLUMN()+(-3), 1))*INDIRECT(ADDRESS(ROW()+(0), COLUMN()+(-1), 1)), 2)</f>
        <v>26.51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</v>
      </c>
      <c r="H15" s="16"/>
      <c r="I15" s="17">
        <v>30.54</v>
      </c>
      <c r="J15" s="17">
        <f ca="1">ROUND(INDIRECT(ADDRESS(ROW()+(0), COLUMN()+(-3), 1))*INDIRECT(ADDRESS(ROW()+(0), COLUMN()+(-1), 1)), 2)</f>
        <v>24.43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</v>
      </c>
      <c r="H16" s="16"/>
      <c r="I16" s="17">
        <v>1568.76</v>
      </c>
      <c r="J16" s="17">
        <f ca="1">ROUND(INDIRECT(ADDRESS(ROW()+(0), COLUMN()+(-3), 1))*INDIRECT(ADDRESS(ROW()+(0), COLUMN()+(-1), 1)), 2)</f>
        <v>3608.15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20</v>
      </c>
      <c r="H17" s="16"/>
      <c r="I17" s="17">
        <v>1.98</v>
      </c>
      <c r="J17" s="17">
        <f ca="1">ROUND(INDIRECT(ADDRESS(ROW()+(0), COLUMN()+(-3), 1))*INDIRECT(ADDRESS(ROW()+(0), COLUMN()+(-1), 1)), 2)</f>
        <v>39.6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20</v>
      </c>
      <c r="H18" s="16"/>
      <c r="I18" s="17">
        <v>4.63</v>
      </c>
      <c r="J18" s="17">
        <f ca="1">ROUND(INDIRECT(ADDRESS(ROW()+(0), COLUMN()+(-3), 1))*INDIRECT(ADDRESS(ROW()+(0), COLUMN()+(-1), 1)), 2)</f>
        <v>92.6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0.15</v>
      </c>
      <c r="H19" s="16"/>
      <c r="I19" s="17">
        <v>107.37</v>
      </c>
      <c r="J19" s="17">
        <f ca="1">ROUND(INDIRECT(ADDRESS(ROW()+(0), COLUMN()+(-3), 1))*INDIRECT(ADDRESS(ROW()+(0), COLUMN()+(-1), 1)), 2)</f>
        <v>16.11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</v>
      </c>
      <c r="H20" s="16"/>
      <c r="I20" s="17">
        <v>69.9</v>
      </c>
      <c r="J20" s="17">
        <f ca="1">ROUND(INDIRECT(ADDRESS(ROW()+(0), COLUMN()+(-3), 1))*INDIRECT(ADDRESS(ROW()+(0), COLUMN()+(-1), 1)), 2)</f>
        <v>41.94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0.361</v>
      </c>
      <c r="H21" s="16"/>
      <c r="I21" s="17">
        <v>136.52</v>
      </c>
      <c r="J21" s="17">
        <f ca="1">ROUND(INDIRECT(ADDRESS(ROW()+(0), COLUMN()+(-3), 1))*INDIRECT(ADDRESS(ROW()+(0), COLUMN()+(-1), 1)), 2)</f>
        <v>49.28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0.361</v>
      </c>
      <c r="H22" s="16"/>
      <c r="I22" s="17">
        <v>99.31</v>
      </c>
      <c r="J22" s="17">
        <f ca="1">ROUND(INDIRECT(ADDRESS(ROW()+(0), COLUMN()+(-3), 1))*INDIRECT(ADDRESS(ROW()+(0), COLUMN()+(-1), 1)), 2)</f>
        <v>35.85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0.361</v>
      </c>
      <c r="H23" s="16"/>
      <c r="I23" s="17">
        <v>136.52</v>
      </c>
      <c r="J23" s="17">
        <f ca="1">ROUND(INDIRECT(ADDRESS(ROW()+(0), COLUMN()+(-3), 1))*INDIRECT(ADDRESS(ROW()+(0), COLUMN()+(-1), 1)), 2)</f>
        <v>49.28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0.361</v>
      </c>
      <c r="H24" s="20"/>
      <c r="I24" s="21">
        <v>99.31</v>
      </c>
      <c r="J24" s="21">
        <f ca="1">ROUND(INDIRECT(ADDRESS(ROW()+(0), COLUMN()+(-3), 1))*INDIRECT(ADDRESS(ROW()+(0), COLUMN()+(-1), 1)), 2)</f>
        <v>35.85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5593.62</v>
      </c>
      <c r="J25" s="24">
        <f ca="1">ROUND(INDIRECT(ADDRESS(ROW()+(0), COLUMN()+(-3), 1))*INDIRECT(ADDRESS(ROW()+(0), COLUMN()+(-1), 1))/100, 2)</f>
        <v>111.87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5705.49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