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<sst xmlns="http://schemas.openxmlformats.org/spreadsheetml/2006/main" count="41" uniqueCount="41">
  <si>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</si>
  <si>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IOT034</t>
  </si>
  <si>
    <t xml:space="preserve">Ud</t>
  </si>
  <si>
    <t xml:space="preserve">Sprinkler decorativo.</t>
  </si>
  <si>
    <r>
      <rPr>
        <sz val="8.25"/>
        <color rgb="FF000000"/>
        <rFont val="Arial"/>
        <family val="2"/>
      </rPr>
      <t xml:space="preserve">Sprinkler automático pendente embebido, resposta normal com ampola fusível de vidro frágil de 5 mm de diâmetro e dissolução alcoólica de cor vermelho, ruptura a 68°C, de 1/2" DN 15 mm de diâmetro de rosca, constante de descarga K de 80 (métrico), pressão de trabalho 12 bar, acabamento lacado cor bronze, com embelezador para encastrar. Instalação encastrada. Inclusive acessórios e peças especiais para ligação à rede de distribuição de água. O preço não inclui os trabalhos auxiliares de pedreiro para instalações.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</si>
  <si>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</si>
  <si>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</si>
  <si>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</si>
  <si>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</si>
  <si>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</si>
  <si>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</si>
  <si>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mt41roc030aa</t>
  </si>
  <si>
    <t xml:space="preserve">Ud</t>
  </si>
  <si>
    <t xml:space="preserve">Sprinkler automático pendente embebido, resposta normal com ampola fusível de vidro frágil de 5 mm de diâmetro e dissolução alcoólica de cor vermelho, ruptura a 68°C, de 1/2" DN 15 mm de diâmetro de rosca, constante de descarga K de 80 (métrico), pressão de trabalho 12 bar, acabamento lacado cor bronze, segundo EN 12259-1.</t>
  </si>
  <si>
    <t xml:space="preserve">mt41roc016m</t>
  </si>
  <si>
    <t xml:space="preserve">Ud</t>
  </si>
  <si>
    <t xml:space="preserve">Embelezador para encastrar, acabamento lacado cor bronze, para sprinkler automático de 1/2" DN 15 mm de diâmetro de rosca.</t>
  </si>
  <si>
    <t xml:space="preserve">mt41roc500</t>
  </si>
  <si>
    <t xml:space="preserve">Ud</t>
  </si>
  <si>
    <t xml:space="preserve">Acessórios e peças especiais para ligação de sprinkler a rede de distribuição de água.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</si>
  <si>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</si>
  <si>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</si>
  <si>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</si>
  <si>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</si>
  <si>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</si>
  <si>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</si>
  <si>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</si>
  <si>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</si>
  <si>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488,11MT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</si>
  <si>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</si>
  <si>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</si>
  <si>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</si>
  <si>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</si>
  <si>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</si>
  <si>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12259-1:1999  +  A1:2001</t>
  </si>
  <si>
    <t xml:space="preserve">Sistemas  fixos  de  combate  a  incêndios  — Componentes  para  sistemas  sprinkler  e  de pulverização  de  água  —  Par te  1:  Sprinklers</t>
  </si>
  <si>
    <t xml:space="preserve">EN  12259-1:1999  +  A1:2001/A2:2004</t>
  </si>
  <si>
    <t xml:space="preserve">EN  12259-1:1999  +  A1:2001/A3:2006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</si>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</sst>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06" customWidth="1"/>
    <col min="4" max="4" width="73.27" customWidth="1"/>
    <col min="5" max="5" width="9.18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45.0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1</v>
      </c>
      <c r="G9" s="11"/>
      <c r="H9" s="13">
        <v>687.26</v>
      </c>
      <c r="I9" s="13">
        <f ca="1">ROUND(INDIRECT(ADDRESS(ROW()+(0), COLUMN()+(-3), 1))*INDIRECT(ADDRESS(ROW()+(0), COLUMN()+(-1), 1)), 2)</f>
        <v>687.26</v>
      </c>
      <c r="J9" s="13"/>
    </row>
    <row r="10" spans="1:10" ht="24.0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1</v>
      </c>
      <c r="G10" s="16"/>
      <c r="H10" s="17">
        <v>147.26</v>
      </c>
      <c r="I10" s="17">
        <f ca="1">ROUND(INDIRECT(ADDRESS(ROW()+(0), COLUMN()+(-3), 1))*INDIRECT(ADDRESS(ROW()+(0), COLUMN()+(-1), 1)), 2)</f>
        <v>147.26</v>
      </c>
      <c r="J10" s="17"/>
    </row>
    <row r="11" spans="1:10" ht="13.5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1</v>
      </c>
      <c r="G11" s="16"/>
      <c r="H11" s="17">
        <v>261.39</v>
      </c>
      <c r="I11" s="17">
        <f ca="1">ROUND(INDIRECT(ADDRESS(ROW()+(0), COLUMN()+(-3), 1))*INDIRECT(ADDRESS(ROW()+(0), COLUMN()+(-1), 1)), 2)</f>
        <v>261.39</v>
      </c>
      <c r="J11" s="17"/>
    </row>
    <row r="12" spans="1:10" ht="13.5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0.299</v>
      </c>
      <c r="G12" s="16"/>
      <c r="H12" s="17">
        <v>138.06</v>
      </c>
      <c r="I12" s="17">
        <f ca="1">ROUND(INDIRECT(ADDRESS(ROW()+(0), COLUMN()+(-3), 1))*INDIRECT(ADDRESS(ROW()+(0), COLUMN()+(-1), 1)), 2)</f>
        <v>41.28</v>
      </c>
      <c r="J12" s="17"/>
    </row>
    <row r="13" spans="1:10" ht="13.50" thickBot="1" customHeight="1">
      <c r="A13" s="14" t="s">
        <v>23</v>
      </c>
      <c r="B13" s="14"/>
      <c r="C13" s="18" t="s">
        <v>24</v>
      </c>
      <c r="D13" s="19" t="s">
        <v>25</v>
      </c>
      <c r="E13" s="19"/>
      <c r="F13" s="20">
        <v>0.299</v>
      </c>
      <c r="G13" s="20"/>
      <c r="H13" s="21">
        <v>100.25</v>
      </c>
      <c r="I13" s="21">
        <f ca="1">ROUND(INDIRECT(ADDRESS(ROW()+(0), COLUMN()+(-3), 1))*INDIRECT(ADDRESS(ROW()+(0), COLUMN()+(-1), 1)), 2)</f>
        <v>29.97</v>
      </c>
      <c r="J13" s="21"/>
    </row>
    <row r="14" spans="1:10" ht="13.50" thickBot="1" customHeight="1">
      <c r="A14" s="19"/>
      <c r="B14" s="19"/>
      <c r="C14" s="22" t="s">
        <v>26</v>
      </c>
      <c r="D14" s="5" t="s">
        <v>27</v>
      </c>
      <c r="E14" s="5"/>
      <c r="F14" s="23">
        <v>2</v>
      </c>
      <c r="G14" s="23"/>
      <c r="H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1167.16</v>
      </c>
      <c r="I14" s="24">
        <f ca="1">ROUND(INDIRECT(ADDRESS(ROW()+(0), COLUMN()+(-3), 1))*INDIRECT(ADDRESS(ROW()+(0), COLUMN()+(-1), 1))/100, 2)</f>
        <v>23.34</v>
      </c>
      <c r="J14" s="24"/>
    </row>
    <row r="15" spans="1:10" ht="13.50" thickBot="1" customHeight="1">
      <c r="A15" s="25" t="s">
        <v>28</v>
      </c>
      <c r="B15" s="25"/>
      <c r="C15" s="26"/>
      <c r="D15" s="26"/>
      <c r="E15" s="26"/>
      <c r="F15" s="27"/>
      <c r="G15" s="27"/>
      <c r="H15" s="25" t="s">
        <v>29</v>
      </c>
      <c r="I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1190.5</v>
      </c>
      <c r="J15" s="28"/>
    </row>
    <row r="18" spans="1:10" ht="13.50" thickBot="1" customHeight="1">
      <c r="A18" s="29" t="s">
        <v>30</v>
      </c>
      <c r="B18" s="29"/>
      <c r="C18" s="29"/>
      <c r="D18" s="29"/>
      <c r="E18" s="29" t="s">
        <v>31</v>
      </c>
      <c r="F18" s="29"/>
      <c r="G18" s="29" t="s">
        <v>32</v>
      </c>
      <c r="H18" s="29"/>
      <c r="I18" s="29"/>
      <c r="J18" s="29" t="s">
        <v>33</v>
      </c>
    </row>
    <row r="19" spans="1:10" ht="13.50" thickBot="1" customHeight="1">
      <c r="A19" s="30" t="s">
        <v>34</v>
      </c>
      <c r="B19" s="30"/>
      <c r="C19" s="30"/>
      <c r="D19" s="30"/>
      <c r="E19" s="31">
        <v>142002</v>
      </c>
      <c r="F19" s="31"/>
      <c r="G19" s="31">
        <v>192005</v>
      </c>
      <c r="H19" s="31"/>
      <c r="I19" s="31"/>
      <c r="J19" s="31">
        <v>1</v>
      </c>
    </row>
    <row r="20" spans="1:10" ht="24.00" thickBot="1" customHeight="1">
      <c r="A20" s="32" t="s">
        <v>35</v>
      </c>
      <c r="B20" s="32"/>
      <c r="C20" s="32"/>
      <c r="D20" s="32"/>
      <c r="E20" s="33"/>
      <c r="F20" s="33"/>
      <c r="G20" s="33"/>
      <c r="H20" s="33"/>
      <c r="I20" s="33"/>
      <c r="J20" s="33"/>
    </row>
    <row r="21" spans="1:10" ht="13.50" thickBot="1" customHeight="1">
      <c r="A21" s="32" t="s">
        <v>36</v>
      </c>
      <c r="B21" s="32"/>
      <c r="C21" s="32"/>
      <c r="D21" s="32"/>
      <c r="E21" s="33">
        <v>132005</v>
      </c>
      <c r="F21" s="33"/>
      <c r="G21" s="33">
        <v>132006</v>
      </c>
      <c r="H21" s="33"/>
      <c r="I21" s="33"/>
      <c r="J21" s="33"/>
    </row>
    <row r="22" spans="1:10" ht="13.50" thickBot="1" customHeight="1">
      <c r="A22" s="34" t="s">
        <v>37</v>
      </c>
      <c r="B22" s="34"/>
      <c r="C22" s="34"/>
      <c r="D22" s="34"/>
      <c r="E22" s="35">
        <v>1.11201e+006</v>
      </c>
      <c r="F22" s="35"/>
      <c r="G22" s="35">
        <v>1.11201e+006</v>
      </c>
      <c r="H22" s="35"/>
      <c r="I22" s="35"/>
      <c r="J22" s="35"/>
    </row>
    <row r="25" spans="1:1" ht="33.75" thickBot="1" customHeight="1">
      <c r="A25" s="1" t="s">
        <v>38</v>
      </c>
      <c r="B25" s="1"/>
      <c r="C25" s="1"/>
      <c r="D25" s="1"/>
      <c r="E25" s="1"/>
      <c r="F25" s="1"/>
      <c r="G25" s="1"/>
      <c r="H25" s="1"/>
      <c r="I25" s="1"/>
      <c r="J25" s="1"/>
    </row>
    <row r="26" spans="1:1" ht="33.75" thickBot="1" customHeight="1">
      <c r="A26" s="1" t="s">
        <v>39</v>
      </c>
      <c r="B26" s="1"/>
      <c r="C26" s="1"/>
      <c r="D26" s="1"/>
      <c r="E26" s="1"/>
      <c r="F26" s="1"/>
      <c r="G26" s="1"/>
      <c r="H26" s="1"/>
      <c r="I26" s="1"/>
      <c r="J26" s="1"/>
    </row>
    <row r="27" spans="1:1" ht="33.75" thickBot="1" customHeight="1">
      <c r="A27" s="1" t="s">
        <v>40</v>
      </c>
      <c r="B27" s="1"/>
      <c r="C27" s="1"/>
      <c r="D27" s="1"/>
      <c r="E27" s="1"/>
      <c r="F27" s="1"/>
      <c r="G27" s="1"/>
      <c r="H27" s="1"/>
      <c r="I27" s="1"/>
      <c r="J27" s="1"/>
    </row>
  </sheetData>
  <mergeCells count="53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E15"/>
    <mergeCell ref="F15:G15"/>
    <mergeCell ref="I15:J15"/>
    <mergeCell ref="A18:D18"/>
    <mergeCell ref="E18:F18"/>
    <mergeCell ref="G18:I18"/>
    <mergeCell ref="A19:D19"/>
    <mergeCell ref="E19:F19"/>
    <mergeCell ref="G19:I19"/>
    <mergeCell ref="J19:J22"/>
    <mergeCell ref="A20:D20"/>
    <mergeCell ref="E20:F20"/>
    <mergeCell ref="G20:I20"/>
    <mergeCell ref="A21:D21"/>
    <mergeCell ref="E21:F21"/>
    <mergeCell ref="G21:I21"/>
    <mergeCell ref="A22:D22"/>
    <mergeCell ref="E22:F22"/>
    <mergeCell ref="G22:I22"/>
    <mergeCell ref="A25:J25"/>
    <mergeCell ref="A26:J26"/>
    <mergeCell ref="A27:J27"/>
  </mergeCells>
  <pageMargins left="0.147638" right="0.147638" top="0.206693" bottom="0.206693" header="0.0" footer="0.0"/>
  <pageSetup paperSize="9" orientation="portrait"/>
  <rowBreaks count="0" manualBreakCount="0">
    </rowBreaks>
</worksheet>
</file>