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<sst xmlns="http://schemas.openxmlformats.org/spreadsheetml/2006/main" count="29" uniqueCount="29">
  <si>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</si>
  <si>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</si>
  <si>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</si>
  <si>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</si>
  <si>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2 m, com uma largura útil de 1,1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</si>
  <si>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</si>
  <si>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</si>
  <si>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</si>
  <si>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</si>
  <si>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</si>
  <si>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</si>
  <si>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mt39emc010j</t>
  </si>
  <si>
    <t xml:space="preserve">Ud</t>
  </si>
  <si>
    <t xml:space="preserve">Escada mecânica eléctrica, para interior, de 35° de inclinação, para vencer uma altura de 2 m, com uma largura útil de 1,1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</si>
  <si>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</si>
  <si>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</si>
  <si>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</si>
  <si>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</si>
  <si>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</si>
  <si>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</si>
  <si>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</si>
  <si>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</si>
  <si>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</si>
  <si>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</si>
  <si>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</si>
  <si>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</si>
  <si>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</si>
  <si>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4.274.758,37MT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</si>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</sst>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4.23" customWidth="1"/>
    <col min="3" max="3" width="7.14" customWidth="1"/>
    <col min="4" max="4" width="62.66" customWidth="1"/>
    <col min="5" max="5" width="7.14" customWidth="1"/>
    <col min="6" max="6" width="11.22" customWidth="1"/>
    <col min="7" max="7" width="1.89" customWidth="1"/>
    <col min="8" max="8" width="2.91" customWidth="1"/>
    <col min="9" max="9" width="4.81" customWidth="1"/>
    <col min="10" max="10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6347011.760000</v>
      </c>
      <c r="G8" s="16"/>
      <c r="H8" s="16">
        <f ca="1">ROUND(INDIRECT(ADDRESS(ROW()+(0), COLUMN()+(-3), 1))*INDIRECT(ADDRESS(ROW()+(0), COLUMN()+(-2), 1)), 2)</f>
        <v>6347011.760000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1.000000</v>
      </c>
      <c r="F9" s="20">
        <v>508.050000</v>
      </c>
      <c r="G9" s="20"/>
      <c r="H9" s="20">
        <f ca="1">ROUND(INDIRECT(ADDRESS(ROW()+(0), COLUMN()+(-3), 1))*INDIRECT(ADDRESS(ROW()+(0), COLUMN()+(-2), 1)), 2)</f>
        <v>508.050000</v>
      </c>
      <c r="I9" s="20"/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67.524000</v>
      </c>
      <c r="F10" s="20">
        <v>91.430000</v>
      </c>
      <c r="G10" s="20"/>
      <c r="H10" s="20">
        <f ca="1">ROUND(INDIRECT(ADDRESS(ROW()+(0), COLUMN()+(-3), 1))*INDIRECT(ADDRESS(ROW()+(0), COLUMN()+(-2), 1)), 2)</f>
        <v>6173.720000</v>
      </c>
      <c r="I10" s="20"/>
      <c r="J10" s="20"/>
    </row>
    <row r="11" spans="1:10" ht="12.00" thickBot="1" customHeight="1">
      <c r="A11" s="17" t="s">
        <v>20</v>
      </c>
      <c r="B11" s="21" t="s">
        <v>21</v>
      </c>
      <c r="C11" s="22" t="s">
        <v>22</v>
      </c>
      <c r="D11" s="22"/>
      <c r="E11" s="23">
        <v>67.524000</v>
      </c>
      <c r="F11" s="24">
        <v>58.070000</v>
      </c>
      <c r="G11" s="24"/>
      <c r="H11" s="24">
        <f ca="1">ROUND(INDIRECT(ADDRESS(ROW()+(0), COLUMN()+(-3), 1))*INDIRECT(ADDRESS(ROW()+(0), COLUMN()+(-2), 1)), 2)</f>
        <v>3921.120000</v>
      </c>
      <c r="I11" s="24"/>
      <c r="J11" s="24"/>
    </row>
    <row r="12" spans="1:10" ht="12.00" thickBot="1" customHeight="1">
      <c r="A12" s="17"/>
      <c r="B12" s="12" t="s">
        <v>23</v>
      </c>
      <c r="C12" s="10" t="s">
        <v>24</v>
      </c>
      <c r="D12" s="10"/>
      <c r="E12" s="14">
        <v>2.000000</v>
      </c>
      <c r="F12" s="16">
        <f ca="1">ROUND(SUM(INDIRECT(ADDRESS(ROW()+(-1), COLUMN()+(2), 1)),INDIRECT(ADDRESS(ROW()+(-2), COLUMN()+(2), 1)),INDIRECT(ADDRESS(ROW()+(-3), COLUMN()+(2), 1)),INDIRECT(ADDRESS(ROW()+(-4), COLUMN()+(2), 1))), 2)</f>
        <v>6357614.650000</v>
      </c>
      <c r="G12" s="16"/>
      <c r="H12" s="16">
        <f ca="1">ROUND(INDIRECT(ADDRESS(ROW()+(0), COLUMN()+(-3), 1))*INDIRECT(ADDRESS(ROW()+(0), COLUMN()+(-2), 1))/100, 2)</f>
        <v>127152.290000</v>
      </c>
      <c r="I12" s="16"/>
      <c r="J12" s="16"/>
    </row>
    <row r="13" spans="1:10" ht="12.00" thickBot="1" customHeight="1">
      <c r="A13" s="22"/>
      <c r="B13" s="21" t="s">
        <v>25</v>
      </c>
      <c r="C13" s="22" t="s">
        <v>26</v>
      </c>
      <c r="D13" s="22"/>
      <c r="E13" s="23">
        <v>3.000000</v>
      </c>
      <c r="F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6484766.940000</v>
      </c>
      <c r="G13" s="24"/>
      <c r="H13" s="24">
        <f ca="1">ROUND(INDIRECT(ADDRESS(ROW()+(0), COLUMN()+(-3), 1))*INDIRECT(ADDRESS(ROW()+(0), COLUMN()+(-2), 1))/100, 2)</f>
        <v>194543.010000</v>
      </c>
      <c r="I13" s="24"/>
      <c r="J13" s="24"/>
    </row>
    <row r="14" spans="1:10" ht="12.00" thickBot="1" customHeight="1">
      <c r="A14" s="6" t="s">
        <v>27</v>
      </c>
      <c r="B14" s="7"/>
      <c r="C14" s="7"/>
      <c r="D14" s="7"/>
      <c r="E14" s="25"/>
      <c r="F14" s="6" t="s">
        <v>28</v>
      </c>
      <c r="G14" s="6"/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6679309.950000</v>
      </c>
      <c r="I14" s="26"/>
      <c r="J14" s="26"/>
    </row>
  </sheetData>
  <mergeCells count="29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A14:D14"/>
    <mergeCell ref="F14:G14"/>
    <mergeCell ref="H14:J14"/>
  </mergeCells>
  <pageMargins left="0.620079" right="0.472441" top="0.472441" bottom="0.472441" header="0.0" footer="0.0"/>
  <pageSetup paperSize="9" orientation="portrait"/>
  <rowBreaks count="0" manualBreakCount="0">
    </rowBreaks>
</worksheet>
</file>