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<sst xmlns="http://schemas.openxmlformats.org/spreadsheetml/2006/main" count="27" uniqueCount="27">
  <si>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</si>
  <si>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ITO020</t>
  </si>
  <si>
    <t xml:space="preserve">Ud</t>
  </si>
  <si>
    <t xml:space="preserve">Ascensor monta-camas.</t>
  </si>
  <si>
    <r>
      <rPr>
        <sz val="8.25"/>
        <color rgb="FF000000"/>
        <rFont val="Arial"/>
        <family val="2"/>
      </rPr>
      <t xml:space="preserve">Ascensor monta-camas, eléctrico sem casa das máquinas, com sistema de tracção sem redutor e curva de aceleração e desaceleração progressiva, de 4 paragens, com cabina de 1600 kg de carga nominal com capacidade para 21 pessoas, 1 m/s de velocidade, 1400 mm de largura, 2400 mm de profundidade e 2250 mm de altura, manobra colectiva de subida e descida simples, nível de trânsito médio, embarque simples, nível básico de qualidade e porta de correr automática de aço inoxidável de 1000 mm de largura e 2000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</si>
  <si>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</si>
  <si>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</si>
  <si>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</si>
  <si>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</si>
  <si>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</si>
  <si>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</si>
  <si>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mt39mon020Ka</t>
  </si>
  <si>
    <t xml:space="preserve">Ud</t>
  </si>
  <si>
    <t xml:space="preserve">Cabina de 1600 kg de carga nominal com capacidade para 21 pessoas, 1 m/s de velocidade, 1400 mm de largura, 2400 mm de profundidade e 2250 mm de altura, manobra colectiva de subida e descida simples, nível de trânsito médio, embarque simples, nível básico de qualidade e porta de correr automática de aço inoxidável de 1000 mm de largura e 2000 mm de altura, para ascensor eléctrico monta-camas.</t>
  </si>
  <si>
    <t xml:space="preserve">mt39mon110d</t>
  </si>
  <si>
    <t xml:space="preserve">Ud</t>
  </si>
  <si>
    <t xml:space="preserve">Material para a formação de paragem de cabine de ascensor eléctrico monta-camas, manobra colectiva de subida e descida simples, nível de trânsito médio, com portas de acesso de correr de aço inoxidável de 1000 mm de largura e 2000 mm de altura.</t>
  </si>
  <si>
    <t xml:space="preserve">mo016</t>
  </si>
  <si>
    <t xml:space="preserve">h</t>
  </si>
  <si>
    <t xml:space="preserve">Oficial de 1ª instalador de aparelhos elevatórios.</t>
  </si>
  <si>
    <t xml:space="preserve">mo085</t>
  </si>
  <si>
    <t xml:space="preserve">h</t>
  </si>
  <si>
    <t xml:space="preserve">Ajudante de instalador de aparelhos elevatórios.</t>
  </si>
  <si>
    <t xml:space="preserve">%</t>
  </si>
  <si>
    <t xml:space="preserve">Custos directos complementares</t>
  </si>
  <si>
    <t xml:space="preserve">Custo de manutenção decenal: 945.174,34MT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</si>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</sst>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78.37" customWidth="1"/>
    <col min="5" max="5" width="7.99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2.85515e+006</v>
      </c>
      <c r="G9" s="13">
        <f ca="1">ROUND(INDIRECT(ADDRESS(ROW()+(0), COLUMN()+(-2), 1))*INDIRECT(ADDRESS(ROW()+(0), COLUMN()+(-1), 1)), 2)</f>
        <v>2.85515e+006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141975</v>
      </c>
      <c r="G10" s="17">
        <f ca="1">ROUND(INDIRECT(ADDRESS(ROW()+(0), COLUMN()+(-2), 1))*INDIRECT(ADDRESS(ROW()+(0), COLUMN()+(-1), 1)), 2)</f>
        <v>567902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273.689</v>
      </c>
      <c r="F11" s="17">
        <v>136.52</v>
      </c>
      <c r="G11" s="17">
        <f ca="1">ROUND(INDIRECT(ADDRESS(ROW()+(0), COLUMN()+(-2), 1))*INDIRECT(ADDRESS(ROW()+(0), COLUMN()+(-1), 1)), 2)</f>
        <v>37364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273.689</v>
      </c>
      <c r="F12" s="21">
        <v>99.12</v>
      </c>
      <c r="G12" s="21">
        <f ca="1">ROUND(INDIRECT(ADDRESS(ROW()+(0), COLUMN()+(-2), 1))*INDIRECT(ADDRESS(ROW()+(0), COLUMN()+(-1), 1)), 2)</f>
        <v>27128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3.48755e+006</v>
      </c>
      <c r="G13" s="24">
        <f ca="1">ROUND(INDIRECT(ADDRESS(ROW()+(0), COLUMN()+(-2), 1))*INDIRECT(ADDRESS(ROW()+(0), COLUMN()+(-1), 1))/100, 2)</f>
        <v>69751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3.5573e+006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