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<sst xmlns="http://schemas.openxmlformats.org/spreadsheetml/2006/main" count="24" uniqueCount="24">
  <si>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</si>
  <si>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ITS030</t>
  </si>
  <si>
    <t xml:space="preserve">Ud</t>
  </si>
  <si>
    <t xml:space="preserve">Cadeira salva-escadas.</t>
  </si>
  <si>
    <r>
      <rPr>
        <sz val="8.25"/>
        <color rgb="FF000000"/>
        <rFont val="Arial"/>
        <family val="2"/>
      </rPr>
      <t xml:space="preserve">Cadeira salva-escadas, utilização interior, para salvar desníveis de escadas rectilíneas e pendentes fixas. Com um percurso máximo de 5 m, uma capacidade máxima de carga de 140 kg, uma velocidade de 0,12 m/s, com apoia-braços, assento e apoia-pés dobrável, rail de alumínio instalado na escada através de fixações aos degraus e dispositivos de segurança.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</si>
  <si>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</si>
  <si>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</si>
  <si>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</si>
  <si>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</si>
  <si>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</si>
  <si>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</si>
  <si>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mt39ses200b</t>
  </si>
  <si>
    <t xml:space="preserve">Ud</t>
  </si>
  <si>
    <t xml:space="preserve">Cadeira salva-escadas, utilização interior, para salvar desníveis de escadas rectilíneas e pendentes fixas. Com um percurso máximo de 5 m, uma capacidade máxima de carga de 140 kg, uma velocidade de 0,12 m/s, com apoia-braços, assento e apoia-pés dobrável, rail de alumínio instalado na escada através de fixações aos degraus. Quadro eléctrico e duplos circuitos eléctricos de protecção, limitadores de velocidade, travão motor electromagnético e restantes dispositivos de segurança segundo regulamentação vigente.</t>
  </si>
  <si>
    <t xml:space="preserve">mo016</t>
  </si>
  <si>
    <t xml:space="preserve">h</t>
  </si>
  <si>
    <t xml:space="preserve">Oficial de 1ª instalador de aparelhos elevatórios.</t>
  </si>
  <si>
    <t xml:space="preserve">mo085</t>
  </si>
  <si>
    <t xml:space="preserve">h</t>
  </si>
  <si>
    <t xml:space="preserve">Ajudante de instalador de aparelhos elevatórios.</t>
  </si>
  <si>
    <t xml:space="preserve">%</t>
  </si>
  <si>
    <t xml:space="preserve">Custos directos complementares</t>
  </si>
  <si>
    <t xml:space="preserve">Custo de manutenção decenal: 169.111,19MT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</si>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</sst>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02" customWidth="1"/>
    <col min="4" max="4" width="2.55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594168</v>
      </c>
      <c r="H9" s="13">
        <f ca="1">ROUND(INDIRECT(ADDRESS(ROW()+(0), COLUMN()+(-2), 1))*INDIRECT(ADDRESS(ROW()+(0), COLUMN()+(-1), 1)), 2)</f>
        <v>594168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7.506</v>
      </c>
      <c r="G10" s="17">
        <v>138.06</v>
      </c>
      <c r="H10" s="17">
        <f ca="1">ROUND(INDIRECT(ADDRESS(ROW()+(0), COLUMN()+(-2), 1))*INDIRECT(ADDRESS(ROW()+(0), COLUMN()+(-1), 1)), 2)</f>
        <v>1036.28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7.506</v>
      </c>
      <c r="G11" s="21">
        <v>100.25</v>
      </c>
      <c r="H11" s="21">
        <f ca="1">ROUND(INDIRECT(ADDRESS(ROW()+(0), COLUMN()+(-2), 1))*INDIRECT(ADDRESS(ROW()+(0), COLUMN()+(-1), 1)), 2)</f>
        <v>752.48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595957</v>
      </c>
      <c r="H12" s="24">
        <f ca="1">ROUND(INDIRECT(ADDRESS(ROW()+(0), COLUMN()+(-2), 1))*INDIRECT(ADDRESS(ROW()+(0), COLUMN()+(-1), 1))/100, 2)</f>
        <v>11919.1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607876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