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<sst xmlns="http://schemas.openxmlformats.org/spreadsheetml/2006/main" count="24" uniqueCount="24">
  <si>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</si>
  <si>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IVM024</t>
  </si>
  <si>
    <t xml:space="preserve">Ud</t>
  </si>
  <si>
    <t xml:space="preserve">Grelha para exteriores.</t>
  </si>
  <si>
    <r>
      <rPr>
        <sz val="8.25"/>
        <color rgb="FF000000"/>
        <rFont val="Arial"/>
        <family val="2"/>
      </rPr>
      <t xml:space="preserve">Grelha circular de alumínio anodizado, com lâminas horizontais fixas, saída de ar com inclinação de 15°, cor natural, contra a chuva, com rede de protecção contra a entrada de folhas e pássaros, para conduta de admissão ou extracção, de 125 mm de diâmetro. Inclusive elementos de fixação.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</si>
  <si>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</si>
  <si>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</si>
  <si>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</si>
  <si>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</si>
  <si>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</si>
  <si>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</si>
  <si>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mt42sva190a</t>
  </si>
  <si>
    <t xml:space="preserve">Ud</t>
  </si>
  <si>
    <t xml:space="preserve">Grelha circular de alumínio anodizado, com lâminas horizontais fixas, saída de ar com inclinação de 15°, cor natural, contra a chuva, com rede de protecção contra a entrada de folhas e pássaros, para conduta de admissão ou extracção, de 125 mm de diâmetro, com elementos de fixação.</t>
  </si>
  <si>
    <t xml:space="preserve">mo011</t>
  </si>
  <si>
    <t xml:space="preserve">h</t>
  </si>
  <si>
    <t xml:space="preserve">Oficial de 1ª montador.</t>
  </si>
  <si>
    <t xml:space="preserve">mo080</t>
  </si>
  <si>
    <t xml:space="preserve">h</t>
  </si>
  <si>
    <t xml:space="preserve">Ajudante de montador.</t>
  </si>
  <si>
    <t xml:space="preserve">%</t>
  </si>
  <si>
    <t xml:space="preserve">Custos directos complementares</t>
  </si>
  <si>
    <t xml:space="preserve">Custo de manutenção decenal: 633,04MT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</si>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</sst>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1.87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12337.7</v>
      </c>
      <c r="H9" s="13">
        <f ca="1">ROUND(INDIRECT(ADDRESS(ROW()+(0), COLUMN()+(-2), 1))*INDIRECT(ADDRESS(ROW()+(0), COLUMN()+(-1), 1)), 2)</f>
        <v>12337.7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0.301</v>
      </c>
      <c r="G10" s="17">
        <v>144.14</v>
      </c>
      <c r="H10" s="17">
        <f ca="1">ROUND(INDIRECT(ADDRESS(ROW()+(0), COLUMN()+(-2), 1))*INDIRECT(ADDRESS(ROW()+(0), COLUMN()+(-1), 1)), 2)</f>
        <v>43.39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0.301</v>
      </c>
      <c r="G11" s="21">
        <v>104.83</v>
      </c>
      <c r="H11" s="21">
        <f ca="1">ROUND(INDIRECT(ADDRESS(ROW()+(0), COLUMN()+(-2), 1))*INDIRECT(ADDRESS(ROW()+(0), COLUMN()+(-1), 1)), 2)</f>
        <v>31.55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12412.6</v>
      </c>
      <c r="H12" s="24">
        <f ca="1">ROUND(INDIRECT(ADDRESS(ROW()+(0), COLUMN()+(-2), 1))*INDIRECT(ADDRESS(ROW()+(0), COLUMN()+(-1), 1))/100, 2)</f>
        <v>248.25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12660.9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