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<sst xmlns="http://schemas.openxmlformats.org/spreadsheetml/2006/main" count="21" uniqueCount="21">
  <si>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</si>
  <si>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IVN023</t>
  </si>
  <si>
    <t xml:space="preserve">Ud</t>
  </si>
  <si>
    <t xml:space="preserve">Grelha para interiores.</t>
  </si>
  <si>
    <r>
      <rPr>
        <sz val="8.25"/>
        <color rgb="FF000000"/>
        <rFont val="Arial"/>
        <family val="2"/>
      </rPr>
      <t xml:space="preserve">Grelha de plástico, com lâminas horizontais fixas, saída de ar perpendicular à grelha, cor branca RAL 9010, para conduta de admissão ou extracção, de 125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</si>
  <si>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</si>
  <si>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</si>
  <si>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</si>
  <si>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</si>
  <si>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</si>
  <si>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</si>
  <si>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mt42sva140a</t>
  </si>
  <si>
    <t xml:space="preserve">Ud</t>
  </si>
  <si>
    <t xml:space="preserve">Grelha de plástico, com lâminas horizontais fixas, saída de ar perpendicular à grelha, cor branca RAL 9010, para conduta de admissão ou extracção, de 125 mm de diâmetro, com elementos de fixação.</t>
  </si>
  <si>
    <t xml:space="preserve">mo011</t>
  </si>
  <si>
    <t xml:space="preserve">h</t>
  </si>
  <si>
    <t xml:space="preserve">Oficial de 1ª montador.</t>
  </si>
  <si>
    <t xml:space="preserve">%</t>
  </si>
  <si>
    <t xml:space="preserve">Custos directos complementares</t>
  </si>
  <si>
    <t xml:space="preserve">Custo de manutenção decenal: 85,88MT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</si>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</sst>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1667.3</v>
      </c>
      <c r="H9" s="13">
        <f ca="1">ROUND(INDIRECT(ADDRESS(ROW()+(0), COLUMN()+(-2), 1))*INDIRECT(ADDRESS(ROW()+(0), COLUMN()+(-1), 1)), 2)</f>
        <v>1667.3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</v>
      </c>
      <c r="G10" s="18">
        <v>138.06</v>
      </c>
      <c r="H10" s="18">
        <f ca="1">ROUND(INDIRECT(ADDRESS(ROW()+(0), COLUMN()+(-2), 1))*INDIRECT(ADDRESS(ROW()+(0), COLUMN()+(-1), 1)), 2)</f>
        <v>16.57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1683.87</v>
      </c>
      <c r="H11" s="21">
        <f ca="1">ROUND(INDIRECT(ADDRESS(ROW()+(0), COLUMN()+(-2), 1))*INDIRECT(ADDRESS(ROW()+(0), COLUMN()+(-1), 1))/100, 2)</f>
        <v>33.68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1717.55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