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<sst xmlns="http://schemas.openxmlformats.org/spreadsheetml/2006/main" count="27" uniqueCount="27">
  <si>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</si>
  <si>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IVN110</t>
  </si>
  <si>
    <t xml:space="preserve">m²</t>
  </si>
  <si>
    <t xml:space="preserve">Grelha de ventilação de lâminas fixas de alumínio.</t>
  </si>
  <si>
    <r>
      <rPr>
        <sz val="8.25"/>
        <color rgb="FF000000"/>
        <rFont val="Arial"/>
        <family val="2"/>
      </rPr>
      <t xml:space="preserve">Grelha de ventilação de lâminas fixas de alumínio lacado cor branca com 60 microns de espessura mínima de película seca. Inclusive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</si>
  <si>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</si>
  <si>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</si>
  <si>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</si>
  <si>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</si>
  <si>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</si>
  <si>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</si>
  <si>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mt25pce020c</t>
  </si>
  <si>
    <t xml:space="preserve">m²</t>
  </si>
  <si>
    <t xml:space="preserve">Gelosia de lâminas fixas de alumínio lacado cor branca.</t>
  </si>
  <si>
    <t xml:space="preserve">mt23ppb011</t>
  </si>
  <si>
    <t xml:space="preserve">Ud</t>
  </si>
  <si>
    <t xml:space="preserve">Parafuso de aço 19/22 mm.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</si>
  <si>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</si>
  <si>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</si>
  <si>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</si>
  <si>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</si>
  <si>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</si>
  <si>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</si>
  <si>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</si>
  <si>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</si>
  <si>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823,37MT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</si>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</sst>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76" customWidth="1"/>
    <col min="4" max="4" width="9.69" customWidth="1"/>
    <col min="5" max="5" width="52.87" customWidth="1"/>
    <col min="6" max="6" width="12.2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1.02</v>
      </c>
      <c r="G9" s="13">
        <v>3411.01</v>
      </c>
      <c r="H9" s="13">
        <f ca="1">ROUND(INDIRECT(ADDRESS(ROW()+(0), COLUMN()+(-2), 1))*INDIRECT(ADDRESS(ROW()+(0), COLUMN()+(-1), 1)), 2)</f>
        <v>3479.23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2.55</v>
      </c>
      <c r="H10" s="17">
        <f ca="1">ROUND(INDIRECT(ADDRESS(ROW()+(0), COLUMN()+(-2), 1))*INDIRECT(ADDRESS(ROW()+(0), COLUMN()+(-1), 1)), 2)</f>
        <v>10.2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</v>
      </c>
      <c r="G11" s="17">
        <v>136.12</v>
      </c>
      <c r="H11" s="17">
        <f ca="1">ROUND(INDIRECT(ADDRESS(ROW()+(0), COLUMN()+(-2), 1))*INDIRECT(ADDRESS(ROW()+(0), COLUMN()+(-1), 1)), 2)</f>
        <v>8.17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</v>
      </c>
      <c r="G12" s="21">
        <v>100.63</v>
      </c>
      <c r="H12" s="21">
        <f ca="1">ROUND(INDIRECT(ADDRESS(ROW()+(0), COLUMN()+(-2), 1))*INDIRECT(ADDRESS(ROW()+(0), COLUMN()+(-1), 1)), 2)</f>
        <v>12.08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3509.68</v>
      </c>
      <c r="H13" s="24">
        <f ca="1">ROUND(INDIRECT(ADDRESS(ROW()+(0), COLUMN()+(-2), 1))*INDIRECT(ADDRESS(ROW()+(0), COLUMN()+(-1), 1))/100, 2)</f>
        <v>70.19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3579.87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