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<sst xmlns="http://schemas.openxmlformats.org/spreadsheetml/2006/main" count="46" uniqueCount="46">
  <si>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</si>
  <si>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LEA010</t>
  </si>
  <si>
    <t xml:space="preserve">Ud</t>
  </si>
  <si>
    <t xml:space="preserve">Porta exterior metálica.</t>
  </si>
  <si>
    <r>
      <rPr>
        <sz val="8.25"/>
        <color rgb="FF000000"/>
        <rFont val="Arial"/>
        <family val="2"/>
      </rPr>
      <t xml:space="preserve">Porta de entrada de uma folha de 52 mm de espessura,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de 1,5 mm de espessura com ganchos de ancoragem à obra, fechadura com três pontos de fecho, pré-aro de aço galvanizado com ganchos de ancoragem à obra. Inclusive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</si>
  <si>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</si>
  <si>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</si>
  <si>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</si>
  <si>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</si>
  <si>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</si>
  <si>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</si>
  <si>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mt26pec010baaa</t>
  </si>
  <si>
    <t xml:space="preserve">Ud</t>
  </si>
  <si>
    <t xml:space="preserve">Porta de entrada de uma folha de 52 mm de espessura,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de 1,5 mm de espessura com ganchos de ancoragem à obra, inclusive dobradiças de aço latonado com regulação nas três direcções, segundo EN 1935, pernos anti-arrombamento, visor, fechadura de segurança embutida com três pontos de fecho, cilindro de latão com chave, espelho de segurança redondo e maçaneta para a parte exterior e espelho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</si>
  <si>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</si>
  <si>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</si>
  <si>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</si>
  <si>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</si>
  <si>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</si>
  <si>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</si>
  <si>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</si>
  <si>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</si>
  <si>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</si>
  <si>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</si>
  <si>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</si>
  <si>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</si>
  <si>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</si>
  <si>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</si>
  <si>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</si>
  <si>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</si>
  <si>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</si>
  <si>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</si>
  <si>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</si>
  <si>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</si>
  <si>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5.293,30MT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</si>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</sst>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31860.3</v>
      </c>
      <c r="J9" s="13">
        <f ca="1">ROUND(INDIRECT(ADDRESS(ROW()+(0), COLUMN()+(-3), 1))*INDIRECT(ADDRESS(ROW()+(0), COLUMN()+(-1), 1)), 2)</f>
        <v>31860.3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4822.8</v>
      </c>
      <c r="J10" s="17">
        <f ca="1">ROUND(INDIRECT(ADDRESS(ROW()+(0), COLUMN()+(-3), 1))*INDIRECT(ADDRESS(ROW()+(0), COLUMN()+(-1), 1)), 2)</f>
        <v>4822.8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</v>
      </c>
      <c r="H11" s="16"/>
      <c r="I11" s="17">
        <v>301.91</v>
      </c>
      <c r="J11" s="17">
        <f ca="1">ROUND(INDIRECT(ADDRESS(ROW()+(0), COLUMN()+(-3), 1))*INDIRECT(ADDRESS(ROW()+(0), COLUMN()+(-1), 1)), 2)</f>
        <v>60.38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0.66</v>
      </c>
      <c r="H12" s="16"/>
      <c r="I12" s="17">
        <v>134.36</v>
      </c>
      <c r="J12" s="17">
        <f ca="1">ROUND(INDIRECT(ADDRESS(ROW()+(0), COLUMN()+(-3), 1))*INDIRECT(ADDRESS(ROW()+(0), COLUMN()+(-1), 1)), 2)</f>
        <v>88.68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0.66</v>
      </c>
      <c r="H13" s="16"/>
      <c r="I13" s="17">
        <v>96.77</v>
      </c>
      <c r="J13" s="17">
        <f ca="1">ROUND(INDIRECT(ADDRESS(ROW()+(0), COLUMN()+(-3), 1))*INDIRECT(ADDRESS(ROW()+(0), COLUMN()+(-1), 1)), 2)</f>
        <v>63.87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0.726</v>
      </c>
      <c r="H14" s="16"/>
      <c r="I14" s="17">
        <v>136.12</v>
      </c>
      <c r="J14" s="17">
        <f ca="1">ROUND(INDIRECT(ADDRESS(ROW()+(0), COLUMN()+(-3), 1))*INDIRECT(ADDRESS(ROW()+(0), COLUMN()+(-1), 1)), 2)</f>
        <v>98.82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0.726</v>
      </c>
      <c r="H15" s="20"/>
      <c r="I15" s="21">
        <v>100.63</v>
      </c>
      <c r="J15" s="21">
        <f ca="1">ROUND(INDIRECT(ADDRESS(ROW()+(0), COLUMN()+(-3), 1))*INDIRECT(ADDRESS(ROW()+(0), COLUMN()+(-1), 1)), 2)</f>
        <v>73.06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37068</v>
      </c>
      <c r="J16" s="24">
        <f ca="1">ROUND(INDIRECT(ADDRESS(ROW()+(0), COLUMN()+(-3), 1))*INDIRECT(ADDRESS(ROW()+(0), COLUMN()+(-1), 1))/100, 2)</f>
        <v>741.36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37809.3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1.102e+006</v>
      </c>
      <c r="G21" s="31"/>
      <c r="H21" s="31">
        <v>1.122e+006</v>
      </c>
      <c r="I21" s="31"/>
      <c r="J21" s="31"/>
      <c r="K21" s="31">
        <v>1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4" t="s">
        <v>42</v>
      </c>
      <c r="B23" s="34"/>
      <c r="C23" s="34"/>
      <c r="D23" s="34"/>
      <c r="E23" s="34"/>
      <c r="F23" s="35">
        <v>112007</v>
      </c>
      <c r="G23" s="35"/>
      <c r="H23" s="35">
        <v>112007</v>
      </c>
      <c r="I23" s="35"/>
      <c r="J23" s="35"/>
      <c r="K23" s="35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1"/>
    <mergeCell ref="H21:J21"/>
    <mergeCell ref="K21:K23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