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<sst xmlns="http://schemas.openxmlformats.org/spreadsheetml/2006/main" count="26" uniqueCount="26">
  <si>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</si>
  <si>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LMC030</t>
  </si>
  <si>
    <t xml:space="preserve">Ud</t>
  </si>
  <si>
    <t xml:space="preserve">Poste de demarcação.</t>
  </si>
  <si>
    <r>
      <rPr>
        <sz val="8.25"/>
        <color rgb="FF000000"/>
        <rFont val="Arial"/>
        <family val="2"/>
      </rPr>
      <t xml:space="preserve">Poste de demarcação circular, de compósito, de 70 mm de diâmetro e de 266 mm de comprimento, de cor amarelo, fixado através de ancoragem mecânica por aparafusamento.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</si>
  <si>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</si>
  <si>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</si>
  <si>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</si>
  <si>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</si>
  <si>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</si>
  <si>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</si>
  <si>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mt26amc060a</t>
  </si>
  <si>
    <t xml:space="preserve">Ud</t>
  </si>
  <si>
    <t xml:space="preserve">Poste de demarcação circular, de compósito, de 70 mm de diâmetro e de 266 mm de comprimento, de cor amarelo, para delimitação de espaços e protecção dos diferentes elementos localizados no cais de carga e descarga face a choques de veículos.</t>
  </si>
  <si>
    <t xml:space="preserve">mt26aaa035a</t>
  </si>
  <si>
    <t xml:space="preserve">Ud</t>
  </si>
  <si>
    <t xml:space="preserve">Ancoragem mecânica tipo parafuso de cabeça escareada com estrela interior de seis pontas para chave Torx, de aço galvanizado.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</si>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</sst>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2.04" customWidth="1"/>
    <col min="4" max="4" width="1.53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7807.86</v>
      </c>
      <c r="H9" s="13">
        <f ca="1">ROUND(INDIRECT(ADDRESS(ROW()+(0), COLUMN()+(-2), 1))*INDIRECT(ADDRESS(ROW()+(0), COLUMN()+(-1), 1)), 2)</f>
        <v>7807.86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2</v>
      </c>
      <c r="G10" s="17">
        <v>120.57</v>
      </c>
      <c r="H10" s="17">
        <f ca="1">ROUND(INDIRECT(ADDRESS(ROW()+(0), COLUMN()+(-2), 1))*INDIRECT(ADDRESS(ROW()+(0), COLUMN()+(-1), 1)), 2)</f>
        <v>241.14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0.64</v>
      </c>
      <c r="G11" s="17">
        <v>144.14</v>
      </c>
      <c r="H11" s="17">
        <f ca="1">ROUND(INDIRECT(ADDRESS(ROW()+(0), COLUMN()+(-2), 1))*INDIRECT(ADDRESS(ROW()+(0), COLUMN()+(-1), 1)), 2)</f>
        <v>92.25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0.64</v>
      </c>
      <c r="G12" s="21">
        <v>104.83</v>
      </c>
      <c r="H12" s="21">
        <f ca="1">ROUND(INDIRECT(ADDRESS(ROW()+(0), COLUMN()+(-2), 1))*INDIRECT(ADDRESS(ROW()+(0), COLUMN()+(-1), 1)), 2)</f>
        <v>67.09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8208.34</v>
      </c>
      <c r="H13" s="24">
        <f ca="1">ROUND(INDIRECT(ADDRESS(ROW()+(0), COLUMN()+(-2), 1))*INDIRECT(ADDRESS(ROW()+(0), COLUMN()+(-1), 1))/100, 2)</f>
        <v>164.17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8372.51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