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<sst xmlns="http://schemas.openxmlformats.org/spreadsheetml/2006/main" count="36" uniqueCount="36">
  <si>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</si>
  <si>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LSP030</t>
  </si>
  <si>
    <t xml:space="preserve">Ud</t>
  </si>
  <si>
    <t xml:space="preserve">Persiana com caixa (monobloco).</t>
  </si>
  <si>
    <r>
      <rPr>
        <sz val="8.25"/>
        <color rgb="FF000000"/>
        <rFont val="Arial"/>
        <family val="2"/>
      </rPr>
      <t xml:space="preserve">Persiana de réguas de alumínio perfilado, de 45 mm de altura, acabamento branco, equipada com eixo de 60 mm de diâmetro, discos, cápsulas, régua de remate e todos os seus acessórios, com caixa incorporada (monobloco), e topos, de fácil extracção, de 155x165 mm, de PVC acabamento standard e guias de estore modelo de PVC, acabamento branco standard; estanquidade à água classe E3000, segundo EN 12208; resistência à carga do vento classe CE3000, segundo EN 12210; transmissão térmica 1,2 W/(m²°C); permeabilidade ao ar classe 3, segundo EN 12207; colocada na oficina emcima da caixilharia de 1200x1200 mm;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</si>
  <si>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</si>
  <si>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</si>
  <si>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</si>
  <si>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</si>
  <si>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</si>
  <si>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</si>
  <si>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mt25pax040idgf</t>
  </si>
  <si>
    <t xml:space="preserve">m²</t>
  </si>
  <si>
    <t xml:space="preserve">Persiana de réguas de alumínio perfilado, de 45 mm de altura, acabamento branco, equipada com eixo de 60 mm de diâmetro, discos, cápsulas, régua de remate e todos os seus acessórios, com caixa incorporada (monobloco), e topos, de fácil extracção, de 155x165 mm, de PVC acabamento standard e guias de estore modelo de PVC, acabamento branco standard; estanquidade à água classe E3000, segundo EN 12208; resistência à carga do vento classe CE3000, segundo EN 12210; transmissão térmica 1,2 W/(m²°C). Segundo EN 13659.</t>
  </si>
  <si>
    <t xml:space="preserve">mt25pax100a</t>
  </si>
  <si>
    <t xml:space="preserve">Ud</t>
  </si>
  <si>
    <t xml:space="preserve">Kit para accionamento manual de persiana, com fita de cor branca e recolhedor.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</si>
  <si>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</si>
  <si>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</si>
  <si>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</si>
  <si>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</si>
  <si>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</si>
  <si>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</si>
  <si>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</si>
  <si>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</si>
  <si>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2.250,95MT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</si>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</sst>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1.626</v>
      </c>
      <c r="G9" s="11"/>
      <c r="H9" s="13">
        <v>6878.27</v>
      </c>
      <c r="I9" s="13">
        <f ca="1">ROUND(INDIRECT(ADDRESS(ROW()+(0), COLUMN()+(-3), 1))*INDIRECT(ADDRESS(ROW()+(0), COLUMN()+(-1), 1)), 2)</f>
        <v>11184.1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482.28</v>
      </c>
      <c r="I10" s="17">
        <f ca="1">ROUND(INDIRECT(ADDRESS(ROW()+(0), COLUMN()+(-3), 1))*INDIRECT(ADDRESS(ROW()+(0), COLUMN()+(-1), 1)), 2)</f>
        <v>482.28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0.302</v>
      </c>
      <c r="G11" s="16"/>
      <c r="H11" s="17">
        <v>138.06</v>
      </c>
      <c r="I11" s="17">
        <f ca="1">ROUND(INDIRECT(ADDRESS(ROW()+(0), COLUMN()+(-3), 1))*INDIRECT(ADDRESS(ROW()+(0), COLUMN()+(-1), 1)), 2)</f>
        <v>41.69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0.302</v>
      </c>
      <c r="G12" s="20"/>
      <c r="H12" s="21">
        <v>100.44</v>
      </c>
      <c r="I12" s="21">
        <f ca="1">ROUND(INDIRECT(ADDRESS(ROW()+(0), COLUMN()+(-3), 1))*INDIRECT(ADDRESS(ROW()+(0), COLUMN()+(-1), 1)), 2)</f>
        <v>30.33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11738.4</v>
      </c>
      <c r="I13" s="24">
        <f ca="1">ROUND(INDIRECT(ADDRESS(ROW()+(0), COLUMN()+(-3), 1))*INDIRECT(ADDRESS(ROW()+(0), COLUMN()+(-1), 1))/100, 2)</f>
        <v>234.77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11973.1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182009</v>
      </c>
      <c r="F18" s="31"/>
      <c r="G18" s="31">
        <v>182010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