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<sst xmlns="http://schemas.openxmlformats.org/spreadsheetml/2006/main" count="41" uniqueCount="41">
  <si>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</si>
  <si>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LVS010</t>
  </si>
  <si>
    <t xml:space="preserve">m²</t>
  </si>
  <si>
    <t xml:space="preserve">Vidro laminado de segurança.</t>
  </si>
  <si>
    <r>
      <rPr>
        <sz val="8.25"/>
        <color rgb="FF000000"/>
        <rFont val="Arial"/>
        <family val="2"/>
      </rPr>
      <t xml:space="preserve">Vidro laminado de segurança, composto por dois vidros de 8 mm de espessura unidos com dois filmes translúcidos de polivinil butiral, de 0,38 mm de espessura cada um, classificação de prestações 1B1, segundo EN 12600, fixado sobre caixilharia com cunhagem através de calços de apoio perimetrais e laterais, vedação a frio com silicone sintético incolor (não acrílico), compatível com o material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</si>
  <si>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</si>
  <si>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</si>
  <si>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</si>
  <si>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</si>
  <si>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</si>
  <si>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</si>
  <si>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mt21ves010eb</t>
  </si>
  <si>
    <t xml:space="preserve">m²</t>
  </si>
  <si>
    <t xml:space="preserve">Vidro laminado de segurança, composto por dois vidros de 8 mm de espessura unidos com dois filmes translúcidos de polivinil butiral, de 0,38 mm de espessura cada um, classificação de prestações 1B1, segundo EN 12600. Segundo NP EN ISO 12543-2 e EN 14449</t>
  </si>
  <si>
    <t xml:space="preserve">mt21vva015a</t>
  </si>
  <si>
    <t xml:space="preserve">Ud</t>
  </si>
  <si>
    <t xml:space="preserve">Cartucho de 310 ml de silicone neutro, incolor, dureza Shore A aproximada de 23, segundo EN ISO 868 e recuperação elástica &gt;=80%, segundo EN ISO 7389.</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</si>
  <si>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</si>
  <si>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</si>
  <si>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</si>
  <si>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</si>
  <si>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</si>
  <si>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</si>
  <si>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</si>
  <si>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</si>
  <si>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</si>
  <si>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</si>
  <si>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</si>
  <si>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870,39MT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</si>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</sst>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2.55" customWidth="1"/>
    <col min="5" max="5" width="72.93"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7294.91</v>
      </c>
      <c r="J9" s="13">
        <f ca="1">ROUND(INDIRECT(ADDRESS(ROW()+(0), COLUMN()+(-3), 1))*INDIRECT(ADDRESS(ROW()+(0), COLUMN()+(-1), 1)), 2)</f>
        <v>7338.68</v>
      </c>
      <c r="K9" s="13"/>
    </row>
    <row r="10" spans="1:11" ht="24.00" thickBot="1" customHeight="1">
      <c r="A10" s="14" t="s">
        <v>14</v>
      </c>
      <c r="B10" s="14"/>
      <c r="C10" s="15" t="s">
        <v>15</v>
      </c>
      <c r="D10" s="15"/>
      <c r="E10" s="14" t="s">
        <v>16</v>
      </c>
      <c r="F10" s="14"/>
      <c r="G10" s="16">
        <v>0.29</v>
      </c>
      <c r="H10" s="16"/>
      <c r="I10" s="17">
        <v>548.4</v>
      </c>
      <c r="J10" s="17">
        <f ca="1">ROUND(INDIRECT(ADDRESS(ROW()+(0), COLUMN()+(-3), 1))*INDIRECT(ADDRESS(ROW()+(0), COLUMN()+(-1), 1)), 2)</f>
        <v>159.04</v>
      </c>
      <c r="K10" s="17"/>
    </row>
    <row r="11" spans="1:11" ht="13.50" thickBot="1" customHeight="1">
      <c r="A11" s="14" t="s">
        <v>17</v>
      </c>
      <c r="B11" s="14"/>
      <c r="C11" s="15" t="s">
        <v>18</v>
      </c>
      <c r="D11" s="15"/>
      <c r="E11" s="14" t="s">
        <v>19</v>
      </c>
      <c r="F11" s="14"/>
      <c r="G11" s="16">
        <v>1</v>
      </c>
      <c r="H11" s="16"/>
      <c r="I11" s="17">
        <v>119.72</v>
      </c>
      <c r="J11" s="17">
        <f ca="1">ROUND(INDIRECT(ADDRESS(ROW()+(0), COLUMN()+(-3), 1))*INDIRECT(ADDRESS(ROW()+(0), COLUMN()+(-1), 1)), 2)</f>
        <v>119.72</v>
      </c>
      <c r="K11" s="17"/>
    </row>
    <row r="12" spans="1:11" ht="13.50" thickBot="1" customHeight="1">
      <c r="A12" s="14" t="s">
        <v>20</v>
      </c>
      <c r="B12" s="14"/>
      <c r="C12" s="15" t="s">
        <v>21</v>
      </c>
      <c r="D12" s="15"/>
      <c r="E12" s="14" t="s">
        <v>22</v>
      </c>
      <c r="F12" s="14"/>
      <c r="G12" s="16">
        <v>0.567</v>
      </c>
      <c r="H12" s="16"/>
      <c r="I12" s="17">
        <v>141.38</v>
      </c>
      <c r="J12" s="17">
        <f ca="1">ROUND(INDIRECT(ADDRESS(ROW()+(0), COLUMN()+(-3), 1))*INDIRECT(ADDRESS(ROW()+(0), COLUMN()+(-1), 1)), 2)</f>
        <v>80.16</v>
      </c>
      <c r="K12" s="17"/>
    </row>
    <row r="13" spans="1:11" ht="13.50" thickBot="1" customHeight="1">
      <c r="A13" s="14" t="s">
        <v>23</v>
      </c>
      <c r="B13" s="14"/>
      <c r="C13" s="18" t="s">
        <v>24</v>
      </c>
      <c r="D13" s="18"/>
      <c r="E13" s="19" t="s">
        <v>25</v>
      </c>
      <c r="F13" s="19"/>
      <c r="G13" s="20">
        <v>0.567</v>
      </c>
      <c r="H13" s="20"/>
      <c r="I13" s="21">
        <v>105.6</v>
      </c>
      <c r="J13" s="21">
        <f ca="1">ROUND(INDIRECT(ADDRESS(ROW()+(0), COLUMN()+(-3), 1))*INDIRECT(ADDRESS(ROW()+(0), COLUMN()+(-1), 1)), 2)</f>
        <v>59.88</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7757.48</v>
      </c>
      <c r="J14" s="24">
        <f ca="1">ROUND(INDIRECT(ADDRESS(ROW()+(0), COLUMN()+(-3), 1))*INDIRECT(ADDRESS(ROW()+(0), COLUMN()+(-1), 1))/100, 2)</f>
        <v>155.15</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7912.63</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