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<sst xmlns="http://schemas.openxmlformats.org/spreadsheetml/2006/main" count="41" uniqueCount="41">
  <si>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</si>
  <si>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LVS010</t>
  </si>
  <si>
    <t xml:space="preserve">m²</t>
  </si>
  <si>
    <t xml:space="preserve">Vidro laminado de segurança.</t>
  </si>
  <si>
    <r>
      <rPr>
        <sz val="8.25"/>
        <color rgb="FF000000"/>
        <rFont val="Arial"/>
        <family val="2"/>
      </rPr>
      <t xml:space="preserve">Vidro laminado de segurança, composto por dois vidros de 10 mm de espessura unidos com dois filmes incolores de polivinil butiral, de 0,38 mm de espessura cada um, classificação de prestações 1B1, segundo EN 12600, fixado sobre caixilharia com perfil contínuo de neopreno.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</si>
  <si>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</si>
  <si>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</si>
  <si>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</si>
  <si>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</si>
  <si>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</si>
  <si>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</si>
  <si>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mt21ves010fa</t>
  </si>
  <si>
    <t xml:space="preserve">m²</t>
  </si>
  <si>
    <t xml:space="preserve">Vidro laminado de segurança, composto por dois vidros de 10 mm de espessura unidos com dois filmes incolores de polivinil butiral, de 0,38 mm de espessura cada um, classificação de prestações 1B1, segundo EN 12600. Segundo NP EN ISO 12543-2 e EN 14449</t>
  </si>
  <si>
    <t xml:space="preserve">mt21vva025</t>
  </si>
  <si>
    <t xml:space="preserve">m</t>
  </si>
  <si>
    <t xml:space="preserve">Perfil contínuo de neopreno para a colocação do vidro.</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</si>
  <si>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</si>
  <si>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</si>
  <si>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</si>
  <si>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</si>
  <si>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</si>
  <si>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</si>
  <si>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</si>
  <si>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</si>
  <si>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</si>
  <si>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</si>
  <si>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</si>
  <si>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1.078,94MT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</si>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</sst>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2.21" customWidth="1"/>
    <col min="5" max="5" width="73.27"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9001.77</v>
      </c>
      <c r="J9" s="13">
        <f ca="1">ROUND(INDIRECT(ADDRESS(ROW()+(0), COLUMN()+(-3), 1))*INDIRECT(ADDRESS(ROW()+(0), COLUMN()+(-1), 1)), 2)</f>
        <v>9055.78</v>
      </c>
      <c r="K9" s="13"/>
    </row>
    <row r="10" spans="1:11" ht="13.50" thickBot="1" customHeight="1">
      <c r="A10" s="14" t="s">
        <v>14</v>
      </c>
      <c r="B10" s="14"/>
      <c r="C10" s="15" t="s">
        <v>15</v>
      </c>
      <c r="D10" s="15"/>
      <c r="E10" s="14" t="s">
        <v>16</v>
      </c>
      <c r="F10" s="14"/>
      <c r="G10" s="16">
        <v>3.334</v>
      </c>
      <c r="H10" s="16"/>
      <c r="I10" s="17">
        <v>85.52</v>
      </c>
      <c r="J10" s="17">
        <f ca="1">ROUND(INDIRECT(ADDRESS(ROW()+(0), COLUMN()+(-3), 1))*INDIRECT(ADDRESS(ROW()+(0), COLUMN()+(-1), 1)), 2)</f>
        <v>285.12</v>
      </c>
      <c r="K10" s="17"/>
    </row>
    <row r="11" spans="1:11" ht="13.50" thickBot="1" customHeight="1">
      <c r="A11" s="14" t="s">
        <v>17</v>
      </c>
      <c r="B11" s="14"/>
      <c r="C11" s="15" t="s">
        <v>18</v>
      </c>
      <c r="D11" s="15"/>
      <c r="E11" s="14" t="s">
        <v>19</v>
      </c>
      <c r="F11" s="14"/>
      <c r="G11" s="16">
        <v>1</v>
      </c>
      <c r="H11" s="16"/>
      <c r="I11" s="17">
        <v>119.72</v>
      </c>
      <c r="J11" s="17">
        <f ca="1">ROUND(INDIRECT(ADDRESS(ROW()+(0), COLUMN()+(-3), 1))*INDIRECT(ADDRESS(ROW()+(0), COLUMN()+(-1), 1)), 2)</f>
        <v>119.72</v>
      </c>
      <c r="K11" s="17"/>
    </row>
    <row r="12" spans="1:11" ht="13.50" thickBot="1" customHeight="1">
      <c r="A12" s="14" t="s">
        <v>20</v>
      </c>
      <c r="B12" s="14"/>
      <c r="C12" s="15" t="s">
        <v>21</v>
      </c>
      <c r="D12" s="15"/>
      <c r="E12" s="14" t="s">
        <v>22</v>
      </c>
      <c r="F12" s="14"/>
      <c r="G12" s="16">
        <v>0.63</v>
      </c>
      <c r="H12" s="16"/>
      <c r="I12" s="17">
        <v>141.38</v>
      </c>
      <c r="J12" s="17">
        <f ca="1">ROUND(INDIRECT(ADDRESS(ROW()+(0), COLUMN()+(-3), 1))*INDIRECT(ADDRESS(ROW()+(0), COLUMN()+(-1), 1)), 2)</f>
        <v>89.07</v>
      </c>
      <c r="K12" s="17"/>
    </row>
    <row r="13" spans="1:11" ht="13.50" thickBot="1" customHeight="1">
      <c r="A13" s="14" t="s">
        <v>23</v>
      </c>
      <c r="B13" s="14"/>
      <c r="C13" s="18" t="s">
        <v>24</v>
      </c>
      <c r="D13" s="18"/>
      <c r="E13" s="19" t="s">
        <v>25</v>
      </c>
      <c r="F13" s="19"/>
      <c r="G13" s="20">
        <v>0.63</v>
      </c>
      <c r="H13" s="20"/>
      <c r="I13" s="21">
        <v>105.6</v>
      </c>
      <c r="J13" s="21">
        <f ca="1">ROUND(INDIRECT(ADDRESS(ROW()+(0), COLUMN()+(-3), 1))*INDIRECT(ADDRESS(ROW()+(0), COLUMN()+(-1), 1)), 2)</f>
        <v>66.53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9616.22</v>
      </c>
      <c r="J14" s="24">
        <f ca="1">ROUND(INDIRECT(ADDRESS(ROW()+(0), COLUMN()+(-3), 1))*INDIRECT(ADDRESS(ROW()+(0), COLUMN()+(-1), 1))/100, 2)</f>
        <v>192.32</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9808.54</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