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<sst xmlns="http://schemas.openxmlformats.org/spreadsheetml/2006/main" count="30" uniqueCount="30">
  <si>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</si>
  <si>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LVT010</t>
  </si>
  <si>
    <t xml:space="preserve">m²</t>
  </si>
  <si>
    <t xml:space="preserve">Vidro temperado.</t>
  </si>
  <si>
    <r>
      <rPr>
        <sz val="8.25"/>
        <color rgb="FF000000"/>
        <rFont val="Arial"/>
        <family val="2"/>
      </rPr>
      <t xml:space="preserve">Vidro de silicato sodo cálcico temperado, de cor cinzento, de 8 mm de espessura, classificação de prestações 1C2, segundo EN 12600, fixado sobre caixilharia com cunhagem através de calços de apoio perimetrais e laterais, vedação a frio com silicone sintético incolor (não acrílico), compatível com o material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</si>
  <si>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</si>
  <si>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</si>
  <si>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</si>
  <si>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</si>
  <si>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</si>
  <si>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</si>
  <si>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mt21vtt020bd</t>
  </si>
  <si>
    <t xml:space="preserve">m²</t>
  </si>
  <si>
    <t xml:space="preserve">Vidro de silicato sodo cálcico temperado, de cor cinzento, de 8 mm de espessura, classificação de prestações 1C2, segundo EN 12600. Segundo NP EN 12150-1.</t>
  </si>
  <si>
    <t xml:space="preserve">mt21vva015a</t>
  </si>
  <si>
    <t xml:space="preserve">Ud</t>
  </si>
  <si>
    <t xml:space="preserve">Cartucho de 310 ml de silicone neutro, incolor, dureza Shore A aproximada de 23, segundo EN ISO 868 e recuperação elástica &gt;=80%, segundo EN ISO 7389.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</si>
  <si>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</si>
  <si>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</si>
  <si>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</si>
  <si>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</si>
  <si>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</si>
  <si>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</si>
  <si>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</si>
  <si>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</si>
  <si>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</si>
  <si>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</si>
  <si>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</si>
  <si>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968,56MT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</si>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</sst>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1.006</v>
      </c>
      <c r="G9" s="13">
        <v>6158.42</v>
      </c>
      <c r="H9" s="13">
        <f ca="1">ROUND(INDIRECT(ADDRESS(ROW()+(0), COLUMN()+(-2), 1))*INDIRECT(ADDRESS(ROW()+(0), COLUMN()+(-1), 1)), 2)</f>
        <v>6195.37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0.29</v>
      </c>
      <c r="G10" s="17">
        <v>556.69</v>
      </c>
      <c r="H10" s="17">
        <f ca="1">ROUND(INDIRECT(ADDRESS(ROW()+(0), COLUMN()+(-2), 1))*INDIRECT(ADDRESS(ROW()+(0), COLUMN()+(-1), 1)), 2)</f>
        <v>161.44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1.5</v>
      </c>
      <c r="G11" s="17">
        <v>121.54</v>
      </c>
      <c r="H11" s="17">
        <f ca="1">ROUND(INDIRECT(ADDRESS(ROW()+(0), COLUMN()+(-2), 1))*INDIRECT(ADDRESS(ROW()+(0), COLUMN()+(-1), 1)), 2)</f>
        <v>182.31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0.975</v>
      </c>
      <c r="G12" s="17">
        <v>142.98</v>
      </c>
      <c r="H12" s="17">
        <f ca="1">ROUND(INDIRECT(ADDRESS(ROW()+(0), COLUMN()+(-2), 1))*INDIRECT(ADDRESS(ROW()+(0), COLUMN()+(-1), 1)), 2)</f>
        <v>139.41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0.975</v>
      </c>
      <c r="G13" s="21">
        <v>106.79</v>
      </c>
      <c r="H13" s="21">
        <f ca="1">ROUND(INDIRECT(ADDRESS(ROW()+(0), COLUMN()+(-2), 1))*INDIRECT(ADDRESS(ROW()+(0), COLUMN()+(-1), 1)), 2)</f>
        <v>104.12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6782.65</v>
      </c>
      <c r="H14" s="24">
        <f ca="1">ROUND(INDIRECT(ADDRESS(ROW()+(0), COLUMN()+(-2), 1))*INDIRECT(ADDRESS(ROW()+(0), COLUMN()+(-1), 1))/100, 2)</f>
        <v>135.65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6918.3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