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<sst xmlns="http://schemas.openxmlformats.org/spreadsheetml/2006/main" count="29" uniqueCount="29">
  <si>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</si>
  <si>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LVT011</t>
  </si>
  <si>
    <t xml:space="preserve">m²</t>
  </si>
  <si>
    <t xml:space="preserve">Vidro temperado de controlo solar.</t>
  </si>
  <si>
    <r>
      <rPr>
        <sz val="8.25"/>
        <color rgb="FF000000"/>
        <rFont val="Arial"/>
        <family val="2"/>
      </rPr>
      <t xml:space="preserve">Vidro de silicato sodo cálcico temperado de controlo solar, incolor, de 10 mm de espessura, classificação de prestações 1C1, segundo EN 12600, fixado sobre caixilharia com perfil contínuo de neopreno.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</si>
  <si>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</si>
  <si>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</si>
  <si>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</si>
  <si>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</si>
  <si>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</si>
  <si>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</si>
  <si>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mt21vtt030e</t>
  </si>
  <si>
    <t xml:space="preserve">m²</t>
  </si>
  <si>
    <t xml:space="preserve">Vidro de silicato sodo cálcico temperado de controlo solar, incolor, de 10 mm de espessura, classificação de prestações 1C1, segundo EN 12600. Segundo NP EN 12150-1.</t>
  </si>
  <si>
    <t xml:space="preserve">mt21vva025</t>
  </si>
  <si>
    <t xml:space="preserve">m</t>
  </si>
  <si>
    <t xml:space="preserve">Perfil contínuo de neopreno para a colocação do vidro.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</si>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</sst>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23" customWidth="1"/>
    <col min="3" max="3" width="3.06" customWidth="1"/>
    <col min="4" max="4" width="84.66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1.006</v>
      </c>
      <c r="F9" s="13">
        <v>6514.58</v>
      </c>
      <c r="G9" s="13">
        <f ca="1">ROUND(INDIRECT(ADDRESS(ROW()+(0), COLUMN()+(-2), 1))*INDIRECT(ADDRESS(ROW()+(0), COLUMN()+(-1), 1)), 2)</f>
        <v>6553.67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3.334</v>
      </c>
      <c r="F10" s="17">
        <v>85.52</v>
      </c>
      <c r="G10" s="17">
        <f ca="1">ROUND(INDIRECT(ADDRESS(ROW()+(0), COLUMN()+(-2), 1))*INDIRECT(ADDRESS(ROW()+(0), COLUMN()+(-1), 1)), 2)</f>
        <v>285.12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1.5</v>
      </c>
      <c r="F11" s="17">
        <v>119.72</v>
      </c>
      <c r="G11" s="17">
        <f ca="1">ROUND(INDIRECT(ADDRESS(ROW()+(0), COLUMN()+(-2), 1))*INDIRECT(ADDRESS(ROW()+(0), COLUMN()+(-1), 1)), 2)</f>
        <v>179.58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0.881</v>
      </c>
      <c r="F12" s="17">
        <v>141.38</v>
      </c>
      <c r="G12" s="17">
        <f ca="1">ROUND(INDIRECT(ADDRESS(ROW()+(0), COLUMN()+(-2), 1))*INDIRECT(ADDRESS(ROW()+(0), COLUMN()+(-1), 1)), 2)</f>
        <v>124.56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0.881</v>
      </c>
      <c r="F13" s="21">
        <v>105.6</v>
      </c>
      <c r="G13" s="21">
        <f ca="1">ROUND(INDIRECT(ADDRESS(ROW()+(0), COLUMN()+(-2), 1))*INDIRECT(ADDRESS(ROW()+(0), COLUMN()+(-1), 1)), 2)</f>
        <v>93.03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7235.96</v>
      </c>
      <c r="G14" s="24">
        <f ca="1">ROUND(INDIRECT(ADDRESS(ROW()+(0), COLUMN()+(-2), 1))*INDIRECT(ADDRESS(ROW()+(0), COLUMN()+(-1), 1))/100, 2)</f>
        <v>144.72</v>
      </c>
    </row>
    <row r="15" spans="1:7" ht="13.50" thickBot="1" customHeight="1">
      <c r="A15" s="25"/>
      <c r="B15" s="25"/>
      <c r="C15" s="26"/>
      <c r="D15" s="26"/>
      <c r="E15" s="27"/>
      <c r="F15" s="28" t="s">
        <v>28</v>
      </c>
      <c r="G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7380.68</v>
      </c>
    </row>
  </sheetData>
  <mergeCells count="12">
    <mergeCell ref="A1:G1"/>
    <mergeCell ref="B3:C3"/>
    <mergeCell ref="D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</mergeCells>
  <pageMargins left="0.147638" right="0.147638" top="0.206693" bottom="0.206693" header="0.0" footer="0.0"/>
  <pageSetup paperSize="9" orientation="portrait"/>
  <rowBreaks count="0" manualBreakCount="0">
    </rowBreaks>
</worksheet>
</file>