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<sst xmlns="http://schemas.openxmlformats.org/spreadsheetml/2006/main" count="35" uniqueCount="35">
  <si>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</si>
  <si>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</si>
  <si>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</si>
  <si>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</si>
  <si>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segundo EN 13162,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</si>
  <si>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</si>
  <si>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</si>
  <si>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</si>
  <si>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</si>
  <si>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</si>
  <si>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</si>
  <si>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mt16lrw030fat</t>
  </si>
  <si>
    <t xml:space="preserve">m²</t>
  </si>
  <si>
    <t xml:space="preserve">Painel semi-rígido de lã de rocha vulcânica Rockcalm -E- 211 "ROCKWOOL", segundo EN 13162, não revestido, de 30 mm de espessura, resistência térmica 0,85 m²°C/W, condutibilidade térmica 0,035 W/(m°C), densidade 40 kg/m³, calor específico 840 J/kgK e factor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</si>
  <si>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</si>
  <si>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</si>
  <si>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</si>
  <si>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</si>
  <si>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</si>
  <si>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</si>
  <si>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</si>
  <si>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</si>
  <si>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</si>
  <si>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</si>
  <si>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4,55MT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</si>
  <si>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</si>
  <si>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</si>
  <si>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</si>
  <si>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</si>
  <si>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</si>
  <si>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13162:2012</t>
  </si>
  <si>
    <t xml:space="preserve">Produtos de isolamento térmico para aplicação em edifícios - Produtos manufaturados de lã mineral (MW) - Especificação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</si>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</sst>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2.91" customWidth="1"/>
    <col min="4" max="4" width="17.63" customWidth="1"/>
    <col min="5" max="5" width="45.32" customWidth="1"/>
    <col min="6" max="6" width="3.50" customWidth="1"/>
    <col min="7" max="7" width="2.04" customWidth="1"/>
    <col min="8" max="8" width="6.41" customWidth="1"/>
    <col min="9" max="9" width="1.17" customWidth="1"/>
    <col min="10" max="10" width="1.31" customWidth="1"/>
    <col min="11" max="11" width="10.93" customWidth="1"/>
    <col min="12" max="12" width="2.48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194.760000</v>
      </c>
      <c r="J8" s="16"/>
      <c r="K8" s="16"/>
      <c r="L8" s="16">
        <f ca="1">ROUND(INDIRECT(ADDRESS(ROW()+(0), COLUMN()+(-4), 1))*INDIRECT(ADDRESS(ROW()+(0), COLUMN()+(-3), 1)), 2)</f>
        <v>204.500000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0.079000</v>
      </c>
      <c r="I9" s="20">
        <v>91.430000</v>
      </c>
      <c r="J9" s="20"/>
      <c r="K9" s="20"/>
      <c r="L9" s="20">
        <f ca="1">ROUND(INDIRECT(ADDRESS(ROW()+(0), COLUMN()+(-4), 1))*INDIRECT(ADDRESS(ROW()+(0), COLUMN()+(-3), 1)), 2)</f>
        <v>7.220000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0.079000</v>
      </c>
      <c r="I10" s="24">
        <v>58.180000</v>
      </c>
      <c r="J10" s="24"/>
      <c r="K10" s="24"/>
      <c r="L10" s="24">
        <f ca="1">ROUND(INDIRECT(ADDRESS(ROW()+(0), COLUMN()+(-4), 1))*INDIRECT(ADDRESS(ROW()+(0), COLUMN()+(-3), 1)), 2)</f>
        <v>4.600000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COLUMN()+(3), 1)),INDIRECT(ADDRESS(ROW()+(-2), COLUMN()+(3), 1)),INDIRECT(ADDRESS(ROW()+(-3), COLUMN()+(3), 1))), 2)</f>
        <v>216.320000</v>
      </c>
      <c r="J11" s="16"/>
      <c r="K11" s="16"/>
      <c r="L11" s="16">
        <f ca="1">ROUND(INDIRECT(ADDRESS(ROW()+(0), COLUMN()+(-4), 1))*INDIRECT(ADDRESS(ROW()+(0), COLUMN()+(-3), 1))/100, 2)</f>
        <v>4.330000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COLUMN()+(3), 1)),INDIRECT(ADDRESS(ROW()+(-2), COLUMN()+(3), 1)),INDIRECT(ADDRESS(ROW()+(-3), COLUMN()+(3), 1)),INDIRECT(ADDRESS(ROW()+(-4), COLUMN()+(3), 1))), 2)</f>
        <v>220.650000</v>
      </c>
      <c r="J12" s="24"/>
      <c r="K12" s="24"/>
      <c r="L12" s="24">
        <f ca="1">ROUND(INDIRECT(ADDRESS(ROW()+(0), COLUMN()+(-4), 1))*INDIRECT(ADDRESS(ROW()+(0), COLUMN()+(-3), 1))/100, 2)</f>
        <v>6.620000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227.270000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 t="s">
        <v>27</v>
      </c>
      <c r="G16" s="27"/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9">
        <v>192013.000000</v>
      </c>
      <c r="G17" s="29"/>
      <c r="H17" s="29"/>
      <c r="I17" s="29"/>
      <c r="J17" s="29">
        <v>192013.000000</v>
      </c>
      <c r="K17" s="29"/>
      <c r="L17" s="29"/>
      <c r="M17" s="29"/>
    </row>
    <row r="18" spans="1:13" ht="21.60" thickBot="1" customHeight="1">
      <c r="A18" s="30" t="s">
        <v>31</v>
      </c>
      <c r="B18" s="30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8">
    <mergeCell ref="A1:M1"/>
    <mergeCell ref="A3:C3"/>
    <mergeCell ref="E3:F3"/>
    <mergeCell ref="G3:J3"/>
    <mergeCell ref="L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A13:G13"/>
    <mergeCell ref="I13:K13"/>
    <mergeCell ref="L13:M13"/>
    <mergeCell ref="A16:E16"/>
    <mergeCell ref="F16:I16"/>
    <mergeCell ref="J16:L16"/>
    <mergeCell ref="A17:E17"/>
    <mergeCell ref="F17:I18"/>
    <mergeCell ref="J17:L18"/>
    <mergeCell ref="M17:M18"/>
    <mergeCell ref="A18:E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