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<sst xmlns="http://schemas.openxmlformats.org/spreadsheetml/2006/main" count="24" uniqueCount="24">
  <si>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</si>
  <si>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NCA040</t>
  </si>
  <si>
    <t xml:space="preserve">Ud</t>
  </si>
  <si>
    <t xml:space="preserve">Amortecedor metálico de mola, suspenso de tecto ou estrutura.</t>
  </si>
  <si>
    <r>
      <rPr>
        <sz val="8.25"/>
        <color rgb="FF000000"/>
        <rFont val="Arial"/>
        <family val="2"/>
      </rPr>
      <t xml:space="preserve">Amortecedor metálico de mola, de 121x87x158 mm, de 193 kg de carga mínima e 450 kg de carga máxima, formado por mola de aço de alta resistência acabamento com tinta epóxi cor azul, caçoleta metálica no seu extremo superior com porca, caçoleta de borracha no seu extremo inferior e corpo metálico, suspenso de tecto ou estrutura. Inclusive acessórios de montagem.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</si>
  <si>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</si>
  <si>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</si>
  <si>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</si>
  <si>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</si>
  <si>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</si>
  <si>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</si>
  <si>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mt16avg060v</t>
  </si>
  <si>
    <t xml:space="preserve">Ud</t>
  </si>
  <si>
    <t xml:space="preserve">Amortecedor metálico de mola, de 121x87x158 mm, de 193 kg de carga mínima e 450 kg de carga máxima, formado por mola de aço de alta resistência acabamento com tinta epóxi cor azul, caçoleta metálica no seu extremo superior com porca, caçoleta de borracha no seu extremo inferior e corpo metálico, para suspender do tecto ou estrutura. Inclusive acessórios de montagem.</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</si>
  <si>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</si>
  <si>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</si>
  <si>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</si>
  <si>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</si>
  <si>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</si>
  <si>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</si>
  <si>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</si>
  <si>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</si>
  <si>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349,85MT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</si>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</sst>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1862.37</v>
      </c>
      <c r="H9" s="13">
        <f ca="1">ROUND(INDIRECT(ADDRESS(ROW()+(0), COLUMN()+(-2), 1))*INDIRECT(ADDRESS(ROW()+(0), COLUMN()+(-1), 1)), 2)</f>
        <v>1862.37</v>
      </c>
    </row>
    <row r="10" spans="1:8" ht="13.50" thickBot="1" customHeight="1">
      <c r="A10" s="14" t="s">
        <v>14</v>
      </c>
      <c r="B10" s="14"/>
      <c r="C10" s="15" t="s">
        <v>15</v>
      </c>
      <c r="D10" s="15"/>
      <c r="E10" s="14" t="s">
        <v>16</v>
      </c>
      <c r="F10" s="16">
        <v>0.183</v>
      </c>
      <c r="G10" s="17">
        <v>136.52</v>
      </c>
      <c r="H10" s="17">
        <f ca="1">ROUND(INDIRECT(ADDRESS(ROW()+(0), COLUMN()+(-2), 1))*INDIRECT(ADDRESS(ROW()+(0), COLUMN()+(-1), 1)), 2)</f>
        <v>24.98</v>
      </c>
    </row>
    <row r="11" spans="1:8" ht="13.50" thickBot="1" customHeight="1">
      <c r="A11" s="14" t="s">
        <v>17</v>
      </c>
      <c r="B11" s="14"/>
      <c r="C11" s="18" t="s">
        <v>18</v>
      </c>
      <c r="D11" s="18"/>
      <c r="E11" s="19" t="s">
        <v>19</v>
      </c>
      <c r="F11" s="20">
        <v>0.183</v>
      </c>
      <c r="G11" s="21">
        <v>99.31</v>
      </c>
      <c r="H11" s="21">
        <f ca="1">ROUND(INDIRECT(ADDRESS(ROW()+(0), COLUMN()+(-2), 1))*INDIRECT(ADDRESS(ROW()+(0), COLUMN()+(-1), 1)), 2)</f>
        <v>18.17</v>
      </c>
    </row>
    <row r="12" spans="1:8" ht="13.50" thickBot="1" customHeight="1">
      <c r="A12" s="19"/>
      <c r="B12" s="19"/>
      <c r="C12" s="22" t="s">
        <v>20</v>
      </c>
      <c r="D12" s="22"/>
      <c r="E12" s="5" t="s">
        <v>21</v>
      </c>
      <c r="F12" s="23">
        <v>2</v>
      </c>
      <c r="G12" s="24">
        <f ca="1">ROUND(SUM(INDIRECT(ADDRESS(ROW()+(-1), COLUMN()+(1), 1)),INDIRECT(ADDRESS(ROW()+(-2), COLUMN()+(1), 1)),INDIRECT(ADDRESS(ROW()+(-3), COLUMN()+(1), 1))), 2)</f>
        <v>1905.52</v>
      </c>
      <c r="H12" s="24">
        <f ca="1">ROUND(INDIRECT(ADDRESS(ROW()+(0), COLUMN()+(-2), 1))*INDIRECT(ADDRESS(ROW()+(0), COLUMN()+(-1), 1))/100, 2)</f>
        <v>38.11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1943.63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