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<sst xmlns="http://schemas.openxmlformats.org/spreadsheetml/2006/main" count="34" uniqueCount="34">
  <si>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</si>
  <si>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NGU010</t>
  </si>
  <si>
    <t xml:space="preserve">m²</t>
  </si>
  <si>
    <t xml:space="preserve">Camada separadora em coberturas planas: geotêxtil não tecido.</t>
  </si>
  <si>
    <r>
      <rPr>
        <sz val="8.25"/>
        <color rgb="FF000000"/>
        <rFont val="Arial"/>
        <family val="2"/>
      </rPr>
      <t xml:space="preserve">Camada separadora em coberturas planas: geotêxtil não tecido sintético, termosoldado, de polipropileno, com uma resistência à tracção longitudinal de 19 kN/m, uma abertura de cone ao ensaio de perfuração dinâmica segundo NP EN ISO 13433 inferior a 60 mm, resistência CBR ao punçoamento 14 kN e uma massa superficial de 250 g/m². Colocação em obra: com sobreposições, directamente sob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</si>
  <si>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</si>
  <si>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</si>
  <si>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</si>
  <si>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</si>
  <si>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</si>
  <si>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</si>
  <si>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mt14gso010dF</t>
  </si>
  <si>
    <t xml:space="preserve">m²</t>
  </si>
  <si>
    <t xml:space="preserve">Geotêxtil não tecido sintético, termosoldado, de polipropileno, com uma resistência à tracção longitudinal de 19 kN/m, uma abertura de cone ao ensaio de perfuração dinâmica segundo NP EN ISO 13433 inferior a 60 mm, resistência CBR ao punçoamento 14 kN e uma massa superficial de 250 g/m², segundo EN 13252.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</si>
  <si>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</si>
  <si>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</si>
  <si>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</si>
  <si>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</si>
  <si>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</si>
  <si>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</si>
  <si>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</si>
  <si>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</si>
  <si>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10,66MT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</si>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</sst>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182.5</v>
      </c>
      <c r="J9" s="13">
        <f ca="1">ROUND(INDIRECT(ADDRESS(ROW()+(0), COLUMN()+(-3), 1))*INDIRECT(ADDRESS(ROW()+(0), COLUMN()+(-1), 1)), 2)</f>
        <v>200.75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0.025</v>
      </c>
      <c r="H10" s="16"/>
      <c r="I10" s="17">
        <v>132.85</v>
      </c>
      <c r="J10" s="17">
        <f ca="1">ROUND(INDIRECT(ADDRESS(ROW()+(0), COLUMN()+(-3), 1))*INDIRECT(ADDRESS(ROW()+(0), COLUMN()+(-1), 1)), 2)</f>
        <v>3.32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0.049</v>
      </c>
      <c r="H11" s="20"/>
      <c r="I11" s="21">
        <v>99.31</v>
      </c>
      <c r="J11" s="21">
        <f ca="1">ROUND(INDIRECT(ADDRESS(ROW()+(0), COLUMN()+(-3), 1))*INDIRECT(ADDRESS(ROW()+(0), COLUMN()+(-1), 1)), 2)</f>
        <v>4.87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208.94</v>
      </c>
      <c r="J12" s="24">
        <f ca="1">ROUND(INDIRECT(ADDRESS(ROW()+(0), COLUMN()+(-3), 1))*INDIRECT(ADDRESS(ROW()+(0), COLUMN()+(-1), 1))/100, 2)</f>
        <v>4.18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213.12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1.03202e+006</v>
      </c>
      <c r="G17" s="31"/>
      <c r="H17" s="31">
        <v>1.03202e+006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