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<sst xmlns="http://schemas.openxmlformats.org/spreadsheetml/2006/main" count="37" uniqueCount="37">
  <si>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</si>
  <si>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NIF031</t>
  </si>
  <si>
    <t xml:space="preserve">m</t>
  </si>
  <si>
    <t xml:space="preserve">Impermeabilização de base para parapeito com lâminas asfálticas.</t>
  </si>
  <si>
    <r>
      <rPr>
        <sz val="8.25"/>
        <color rgb="FF000000"/>
        <rFont val="Arial"/>
        <family val="2"/>
      </rPr>
      <t xml:space="preserve">Impermeabilização de base para parapeito com membrana autocolante de betume modificado com elastómero SBS, LBA-40/G-FV, com armadura de feltro de fibra de vidro de 60 g/m², de superfície auto-protegida (protecção mineral na face exterior e um filme siliconado extraível na face interior), tipo monocamada, totalmente aderida ao suporte com maçarico, prévia aplicação de primário com emulsão asfáltica aniônica com cargas, preparada para receber o parapeito. O preço não inclui o parapeito.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</si>
  <si>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</si>
  <si>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</si>
  <si>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</si>
  <si>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</si>
  <si>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</si>
  <si>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</si>
  <si>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</si>
  <si>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</si>
  <si>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</si>
  <si>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mt14lga020b</t>
  </si>
  <si>
    <t xml:space="preserve">m²</t>
  </si>
  <si>
    <t xml:space="preserve">Membrana autocolante de betume modificado com elastómero SBS, LBA-40/G-FV, de 2,5 mm de espessura, massa nominal 4 kg/m², com armadura de feltro de fibra de vidro de 60 g/m², de superfície auto-protegida (protecção mineral na face exterior e um filme siliconado extraível na face interior). Segundo EN 13707.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</si>
  <si>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</si>
  <si>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</si>
  <si>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</si>
  <si>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</si>
  <si>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</si>
  <si>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</si>
  <si>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</si>
  <si>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</si>
  <si>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43,22MT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</si>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</sst>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2.55" customWidth="1"/>
    <col min="5" max="5" width="74.4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0.15</v>
      </c>
      <c r="H9" s="11"/>
      <c r="I9" s="13">
        <v>313.37</v>
      </c>
      <c r="J9" s="13">
        <f ca="1">ROUND(INDIRECT(ADDRESS(ROW()+(0), COLUMN()+(-3), 1))*INDIRECT(ADDRESS(ROW()+(0), COLUMN()+(-1), 1)), 2)</f>
        <v>47.01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0.315</v>
      </c>
      <c r="H10" s="16"/>
      <c r="I10" s="17">
        <v>673.75</v>
      </c>
      <c r="J10" s="17">
        <f ca="1">ROUND(INDIRECT(ADDRESS(ROW()+(0), COLUMN()+(-3), 1))*INDIRECT(ADDRESS(ROW()+(0), COLUMN()+(-1), 1)), 2)</f>
        <v>212.23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0.187</v>
      </c>
      <c r="H11" s="16"/>
      <c r="I11" s="17">
        <v>132.85</v>
      </c>
      <c r="J11" s="17">
        <f ca="1">ROUND(INDIRECT(ADDRESS(ROW()+(0), COLUMN()+(-3), 1))*INDIRECT(ADDRESS(ROW()+(0), COLUMN()+(-1), 1)), 2)</f>
        <v>24.84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0.187</v>
      </c>
      <c r="H12" s="20"/>
      <c r="I12" s="21">
        <v>99.31</v>
      </c>
      <c r="J12" s="21">
        <f ca="1">ROUND(INDIRECT(ADDRESS(ROW()+(0), COLUMN()+(-3), 1))*INDIRECT(ADDRESS(ROW()+(0), COLUMN()+(-1), 1)), 2)</f>
        <v>18.57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302.65</v>
      </c>
      <c r="J13" s="24">
        <f ca="1">ROUND(INDIRECT(ADDRESS(ROW()+(0), COLUMN()+(-3), 1))*INDIRECT(ADDRESS(ROW()+(0), COLUMN()+(-1), 1))/100, 2)</f>
        <v>6.05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308.7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142010</v>
      </c>
      <c r="G18" s="31"/>
      <c r="H18" s="31">
        <v>1.10201e+006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