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<sst xmlns="http://schemas.openxmlformats.org/spreadsheetml/2006/main" count="27" uniqueCount="27">
  <si>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</si>
  <si>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NIJ010</t>
  </si>
  <si>
    <t xml:space="preserve">m</t>
  </si>
  <si>
    <t xml:space="preserve">Vedação de junta de dilatação com massa betuminosa pré-moldada.</t>
  </si>
  <si>
    <r>
      <rPr>
        <sz val="8.25"/>
        <color rgb="FF000000"/>
        <rFont val="Arial"/>
        <family val="2"/>
      </rPr>
      <t xml:space="preserve">Vedação de junta de dilatação de 15 mm de largura, em paramento vertical exterior, com cordão de enchimento para junta de dilatação, de pasta com base betuminosa tipo BH-II, sobre fundo de juntas para vedação em cordões de polietileno expandido, de 20 mm de diâmetro; recobrimento prévio da superfície nos flancos da junta, para melhorar a aderência da massa, com emulsão asfáltica aniônica sem cargas; acabamento através de alisamento do material com espátula.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</si>
  <si>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</si>
  <si>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</si>
  <si>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</si>
  <si>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</si>
  <si>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</si>
  <si>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</si>
  <si>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mt15sja030bb</t>
  </si>
  <si>
    <t xml:space="preserve">m</t>
  </si>
  <si>
    <t xml:space="preserve">Fundo de juntas para vedação em cordões de polietileno expandido, de 20 mm de diâmetro, para limitar a profundidade da junta de dilatação.</t>
  </si>
  <si>
    <t xml:space="preserve">mt15sja010a</t>
  </si>
  <si>
    <t xml:space="preserve">m</t>
  </si>
  <si>
    <t xml:space="preserve">Cordão de enchimento para junta de dilatação, de pasta com base betuminosa tipo BH-II, de 15 mm de diâmetro.</t>
  </si>
  <si>
    <t xml:space="preserve">mt14iea020a</t>
  </si>
  <si>
    <t xml:space="preserve">kg</t>
  </si>
  <si>
    <t xml:space="preserve">Emulsão asfáltica aniônica sem cargas.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</si>
  <si>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</si>
  <si>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</si>
  <si>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</si>
  <si>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</si>
  <si>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</si>
  <si>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483,54MT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</si>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</sst>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3.57" customWidth="1"/>
    <col min="4" max="4" width="82.7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23.25</v>
      </c>
      <c r="G9" s="13">
        <f ca="1">ROUND(INDIRECT(ADDRESS(ROW()+(0), COLUMN()+(-2), 1))*INDIRECT(ADDRESS(ROW()+(0), COLUMN()+(-1), 1)), 2)</f>
        <v>23.25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1.05</v>
      </c>
      <c r="F10" s="17">
        <v>196.87</v>
      </c>
      <c r="G10" s="17">
        <f ca="1">ROUND(INDIRECT(ADDRESS(ROW()+(0), COLUMN()+(-2), 1))*INDIRECT(ADDRESS(ROW()+(0), COLUMN()+(-1), 1)), 2)</f>
        <v>206.71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0.05</v>
      </c>
      <c r="F11" s="17">
        <v>194.47</v>
      </c>
      <c r="G11" s="17">
        <f ca="1">ROUND(INDIRECT(ADDRESS(ROW()+(0), COLUMN()+(-2), 1))*INDIRECT(ADDRESS(ROW()+(0), COLUMN()+(-1), 1)), 2)</f>
        <v>9.72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0.582</v>
      </c>
      <c r="F12" s="21">
        <v>97.25</v>
      </c>
      <c r="G12" s="21">
        <f ca="1">ROUND(INDIRECT(ADDRESS(ROW()+(0), COLUMN()+(-2), 1))*INDIRECT(ADDRESS(ROW()+(0), COLUMN()+(-1), 1)), 2)</f>
        <v>56.6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296.28</v>
      </c>
      <c r="G13" s="24">
        <f ca="1">ROUND(INDIRECT(ADDRESS(ROW()+(0), COLUMN()+(-2), 1))*INDIRECT(ADDRESS(ROW()+(0), COLUMN()+(-1), 1))/100, 2)</f>
        <v>5.93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302.21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