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<sst xmlns="http://schemas.openxmlformats.org/spreadsheetml/2006/main" count="33" uniqueCount="33">
  <si>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</si>
  <si>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NIM020</t>
  </si>
  <si>
    <t xml:space="preserve">m²</t>
  </si>
  <si>
    <t xml:space="preserve">Impermeabilização de muro de betão em contacto com o terreno, pela sua face interior, com argamassa hidrófuga.</t>
  </si>
  <si>
    <r>
      <rPr>
        <sz val="8.25"/>
        <color rgb="FF000000"/>
        <rFont val="Arial"/>
        <family val="2"/>
      </rPr>
      <t xml:space="preserve">Impermeabilização de muro de betão em contacto com o terreno, pela sua face interior, com argamassa monocomponente, cor branco, composta por cimento de alta resistência, inertes seleccionados, aditivos especiais e resinas, aplicado em camadas sucessivas, de 5 mm de espessura total.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</si>
  <si>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</si>
  <si>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</si>
  <si>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</si>
  <si>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</si>
  <si>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</si>
  <si>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</si>
  <si>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mt15igp010e</t>
  </si>
  <si>
    <t xml:space="preserve">kg</t>
  </si>
  <si>
    <t xml:space="preserve">Argamassa monocomponente, cor branco, composta por cimento de alta resistência, inertes seleccionados, aditivos especiais e resinas, tipo CR CSIV, W2, segundo EN 998-1.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</si>
  <si>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</si>
  <si>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</si>
  <si>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</si>
  <si>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</si>
  <si>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</si>
  <si>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</si>
  <si>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</si>
  <si>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</si>
  <si>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40,46MT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</si>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</sst>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1.19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8</v>
      </c>
      <c r="H9" s="11"/>
      <c r="I9" s="13">
        <v>96.33</v>
      </c>
      <c r="J9" s="13">
        <f ca="1">ROUND(INDIRECT(ADDRESS(ROW()+(0), COLUMN()+(-3), 1))*INDIRECT(ADDRESS(ROW()+(0), COLUMN()+(-1), 1)), 2)</f>
        <v>770.64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0.123</v>
      </c>
      <c r="H10" s="16"/>
      <c r="I10" s="17">
        <v>134.36</v>
      </c>
      <c r="J10" s="17">
        <f ca="1">ROUND(INDIRECT(ADDRESS(ROW()+(0), COLUMN()+(-3), 1))*INDIRECT(ADDRESS(ROW()+(0), COLUMN()+(-1), 1)), 2)</f>
        <v>16.53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0.062</v>
      </c>
      <c r="H11" s="20"/>
      <c r="I11" s="21">
        <v>100.44</v>
      </c>
      <c r="J11" s="21">
        <f ca="1">ROUND(INDIRECT(ADDRESS(ROW()+(0), COLUMN()+(-3), 1))*INDIRECT(ADDRESS(ROW()+(0), COLUMN()+(-1), 1)), 2)</f>
        <v>6.23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793.4</v>
      </c>
      <c r="J12" s="24">
        <f ca="1">ROUND(INDIRECT(ADDRESS(ROW()+(0), COLUMN()+(-3), 1))*INDIRECT(ADDRESS(ROW()+(0), COLUMN()+(-1), 1))/100, 2)</f>
        <v>15.87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809.27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1.18202e+006</v>
      </c>
      <c r="G17" s="31"/>
      <c r="H17" s="31">
        <v>1.18202e+006</v>
      </c>
      <c r="I17" s="31"/>
      <c r="J17" s="31"/>
      <c r="K17" s="31">
        <v>4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