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<sst xmlns="http://schemas.openxmlformats.org/spreadsheetml/2006/main" count="52" uniqueCount="52">
  <si>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</si>
  <si>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NIO040</t>
  </si>
  <si>
    <t xml:space="preserve">Ud</t>
  </si>
  <si>
    <t xml:space="preserve">Selagem impermeabilizante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</si>
  <si>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negativo de PVC de 90 mm de diâmetro e conduta de instalações colocada no seu interior, com massa elastomérica monocomponente à base de poliuretano, de cor branca, sobre cordão de polietileno expandido de células fechadas, de secção circular de 20 mm de diâmetro, colocado a uma profundidade de pelo menos 2 cm do bordo exterior do negativo que terá sido fixado previamente, com argamassa de cimento hidrófuga, no interior de uma abertura executada na parede de fachada até 40 cm de espessura e posterior injecção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</si>
  <si>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</si>
  <si>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</si>
  <si>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</si>
  <si>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</si>
  <si>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</si>
  <si>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</si>
  <si>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</si>
  <si>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</si>
  <si>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</si>
  <si>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</si>
  <si>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</si>
  <si>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</si>
  <si>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</si>
  <si>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</si>
  <si>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</si>
  <si>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</si>
  <si>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</si>
  <si>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</si>
  <si>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</si>
  <si>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</si>
  <si>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</si>
  <si>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</si>
  <si>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</si>
  <si>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</si>
  <si>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</si>
  <si>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</si>
  <si>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</si>
  <si>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</si>
  <si>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</si>
  <si>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</si>
  <si>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</si>
  <si>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</si>
  <si>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670,88MT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</si>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</sst>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0.283</v>
      </c>
      <c r="H9" s="11"/>
      <c r="I9" s="13">
        <v>15.9</v>
      </c>
      <c r="J9" s="13">
        <f ca="1">ROUND(INDIRECT(ADDRESS(ROW()+(0), COLUMN()+(-3), 1))*INDIRECT(ADDRESS(ROW()+(0), COLUMN()+(-1), 1)), 2)</f>
        <v>4.5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0.071</v>
      </c>
      <c r="H10" s="16"/>
      <c r="I10" s="17">
        <v>615.64</v>
      </c>
      <c r="J10" s="17">
        <f ca="1">ROUND(INDIRECT(ADDRESS(ROW()+(0), COLUMN()+(-3), 1))*INDIRECT(ADDRESS(ROW()+(0), COLUMN()+(-1), 1)), 2)</f>
        <v>43.71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188.08</v>
      </c>
      <c r="J11" s="17">
        <f ca="1">ROUND(INDIRECT(ADDRESS(ROW()+(0), COLUMN()+(-3), 1))*INDIRECT(ADDRESS(ROW()+(0), COLUMN()+(-1), 1)), 2)</f>
        <v>94.04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68.61</v>
      </c>
      <c r="J12" s="17">
        <f ca="1">ROUND(INDIRECT(ADDRESS(ROW()+(0), COLUMN()+(-3), 1))*INDIRECT(ADDRESS(ROW()+(0), COLUMN()+(-1), 1)), 2)</f>
        <v>0.41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3017.81</v>
      </c>
      <c r="J13" s="17">
        <f ca="1">ROUND(INDIRECT(ADDRESS(ROW()+(0), COLUMN()+(-3), 1))*INDIRECT(ADDRESS(ROW()+(0), COLUMN()+(-1), 1)), 2)</f>
        <v>18.11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</v>
      </c>
      <c r="H14" s="16"/>
      <c r="I14" s="17">
        <v>694.23</v>
      </c>
      <c r="J14" s="17">
        <f ca="1">ROUND(INDIRECT(ADDRESS(ROW()+(0), COLUMN()+(-3), 1))*INDIRECT(ADDRESS(ROW()+(0), COLUMN()+(-1), 1)), 2)</f>
        <v>222.15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0.121</v>
      </c>
      <c r="H15" s="16"/>
      <c r="I15" s="17">
        <v>134.36</v>
      </c>
      <c r="J15" s="17">
        <f ca="1">ROUND(INDIRECT(ADDRESS(ROW()+(0), COLUMN()+(-3), 1))*INDIRECT(ADDRESS(ROW()+(0), COLUMN()+(-1), 1)), 2)</f>
        <v>16.26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0.121</v>
      </c>
      <c r="H16" s="20"/>
      <c r="I16" s="21">
        <v>98.35</v>
      </c>
      <c r="J16" s="21">
        <f ca="1">ROUND(INDIRECT(ADDRESS(ROW()+(0), COLUMN()+(-3), 1))*INDIRECT(ADDRESS(ROW()+(0), COLUMN()+(-1), 1)), 2)</f>
        <v>11.9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411.08</v>
      </c>
      <c r="J17" s="24">
        <f ca="1">ROUND(INDIRECT(ADDRESS(ROW()+(0), COLUMN()+(-3), 1))*INDIRECT(ADDRESS(ROW()+(0), COLUMN()+(-1), 1))/100, 2)</f>
        <v>8.22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419.3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1.4102e+007</v>
      </c>
      <c r="G24" s="31"/>
      <c r="H24" s="31">
        <v>1.4102e+007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