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<sst xmlns="http://schemas.openxmlformats.org/spreadsheetml/2006/main" count="52" uniqueCount="52">
  <si>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</si>
  <si>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NIQ103</t>
  </si>
  <si>
    <t xml:space="preserve">m²</t>
  </si>
  <si>
    <t xml:space="preserve">Reparação de impermeabilização de coberturas planas. Sistema Ecodry120 "REVESTECH".</t>
  </si>
  <si>
    <r>
      <rPr>
        <sz val="8.25"/>
        <color rgb="FF000000"/>
        <rFont val="Arial"/>
        <family val="2"/>
      </rPr>
      <t xml:space="preserve">Reparação de impermeabilização de coberturas planas. Sistema Ecodry120 "REVESTECH", formado por 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fixada ao suporte com cimento cola melhorado, deformável e tixotrópico, C2 TE S1 espalhada com palustra dentada. Inclusive complementos de reforço em tratamento de pontos singulares através da utilização de peças especiais "REVESTECH" para a resolução de ângulos internos Ecodry Cornerin, resolução de uniões com banda Ecodry Banda 13x30, resolução de encontros com paramentos com banda perimetral Eco Corner Band, e vedação de juntas com Seal Plus. O preço inclui a preparação da superfície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</si>
  <si>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</si>
  <si>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</si>
  <si>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</si>
  <si>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</si>
  <si>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</si>
  <si>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</si>
  <si>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</si>
  <si>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</si>
  <si>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</si>
  <si>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mt15rev512a</t>
  </si>
  <si>
    <t xml:space="preserve">m²</t>
  </si>
  <si>
    <t xml:space="preserve">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</si>
  <si>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</si>
  <si>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</si>
  <si>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</si>
  <si>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</si>
  <si>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</si>
  <si>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</si>
  <si>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mt15rev545a</t>
  </si>
  <si>
    <t xml:space="preserve">m</t>
  </si>
  <si>
    <t xml:space="preserve">Banda de reforço de encontros a 90° entre paramentos para lâmina impermeabilizante flexível tipo CPE, Eco Corner Band "REVESTECH", de 127 mm de largura, composta por uma folha dupla de poliolefina termoplástica com acetato de vinil etileno, com ambas as faces revestidas de fibras de poliéster reciclado não tecidas, de 0,8 mm de espessura e 625 g/m², fornecida em rolos de 30 m de comprimento.</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</si>
  <si>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</si>
  <si>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</si>
  <si>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</si>
  <si>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</si>
  <si>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</si>
  <si>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</si>
  <si>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</si>
  <si>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</si>
  <si>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</si>
  <si>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</si>
  <si>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</si>
  <si>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59,54MT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</si>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</sst>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37.94</v>
      </c>
      <c r="J9" s="13">
        <f ca="1">ROUND(INDIRECT(ADDRESS(ROW()+(0), COLUMN()+(-3), 1))*INDIRECT(ADDRESS(ROW()+(0), COLUMN()+(-1), 1)), 2)</f>
        <v>22.76</v>
      </c>
      <c r="K9" s="13"/>
    </row>
    <row r="10" spans="1:11" ht="45.00" thickBot="1" customHeight="1">
      <c r="A10" s="14" t="s">
        <v>14</v>
      </c>
      <c r="B10" s="14"/>
      <c r="C10" s="15" t="s">
        <v>15</v>
      </c>
      <c r="D10" s="15"/>
      <c r="E10" s="14" t="s">
        <v>16</v>
      </c>
      <c r="F10" s="14"/>
      <c r="G10" s="16">
        <v>1.1</v>
      </c>
      <c r="H10" s="16"/>
      <c r="I10" s="17">
        <v>1692.8</v>
      </c>
      <c r="J10" s="17">
        <f ca="1">ROUND(INDIRECT(ADDRESS(ROW()+(0), COLUMN()+(-3), 1))*INDIRECT(ADDRESS(ROW()+(0), COLUMN()+(-1), 1)), 2)</f>
        <v>1862.08</v>
      </c>
      <c r="K10" s="17"/>
    </row>
    <row r="11" spans="1:11" ht="13.50" thickBot="1" customHeight="1">
      <c r="A11" s="14" t="s">
        <v>17</v>
      </c>
      <c r="B11" s="14"/>
      <c r="C11" s="15" t="s">
        <v>18</v>
      </c>
      <c r="D11" s="15"/>
      <c r="E11" s="14" t="s">
        <v>19</v>
      </c>
      <c r="F11" s="14"/>
      <c r="G11" s="16">
        <v>0.05</v>
      </c>
      <c r="H11" s="16"/>
      <c r="I11" s="17">
        <v>1867.92</v>
      </c>
      <c r="J11" s="17">
        <f ca="1">ROUND(INDIRECT(ADDRESS(ROW()+(0), COLUMN()+(-3), 1))*INDIRECT(ADDRESS(ROW()+(0), COLUMN()+(-1), 1)), 2)</f>
        <v>93.4</v>
      </c>
      <c r="K11" s="17"/>
    </row>
    <row r="12" spans="1:11" ht="45.00" thickBot="1" customHeight="1">
      <c r="A12" s="14" t="s">
        <v>20</v>
      </c>
      <c r="B12" s="14"/>
      <c r="C12" s="15" t="s">
        <v>21</v>
      </c>
      <c r="D12" s="15"/>
      <c r="E12" s="14" t="s">
        <v>22</v>
      </c>
      <c r="F12" s="14"/>
      <c r="G12" s="16">
        <v>0.3</v>
      </c>
      <c r="H12" s="16"/>
      <c r="I12" s="17">
        <v>337.59</v>
      </c>
      <c r="J12" s="17">
        <f ca="1">ROUND(INDIRECT(ADDRESS(ROW()+(0), COLUMN()+(-3), 1))*INDIRECT(ADDRESS(ROW()+(0), COLUMN()+(-1), 1)), 2)</f>
        <v>101.28</v>
      </c>
      <c r="K12" s="17"/>
    </row>
    <row r="13" spans="1:11" ht="55.50" thickBot="1" customHeight="1">
      <c r="A13" s="14" t="s">
        <v>23</v>
      </c>
      <c r="B13" s="14"/>
      <c r="C13" s="15" t="s">
        <v>24</v>
      </c>
      <c r="D13" s="15"/>
      <c r="E13" s="14" t="s">
        <v>25</v>
      </c>
      <c r="F13" s="14"/>
      <c r="G13" s="16">
        <v>0.1</v>
      </c>
      <c r="H13" s="16"/>
      <c r="I13" s="17">
        <v>523.76</v>
      </c>
      <c r="J13" s="17">
        <f ca="1">ROUND(INDIRECT(ADDRESS(ROW()+(0), COLUMN()+(-3), 1))*INDIRECT(ADDRESS(ROW()+(0), COLUMN()+(-1), 1)), 2)</f>
        <v>52.38</v>
      </c>
      <c r="K13" s="17"/>
    </row>
    <row r="14" spans="1:11" ht="24.00" thickBot="1" customHeight="1">
      <c r="A14" s="14" t="s">
        <v>26</v>
      </c>
      <c r="B14" s="14"/>
      <c r="C14" s="15" t="s">
        <v>27</v>
      </c>
      <c r="D14" s="15"/>
      <c r="E14" s="14" t="s">
        <v>28</v>
      </c>
      <c r="F14" s="14"/>
      <c r="G14" s="16">
        <v>0.02</v>
      </c>
      <c r="H14" s="16"/>
      <c r="I14" s="17">
        <v>791.42</v>
      </c>
      <c r="J14" s="17">
        <f ca="1">ROUND(INDIRECT(ADDRESS(ROW()+(0), COLUMN()+(-3), 1))*INDIRECT(ADDRESS(ROW()+(0), COLUMN()+(-1), 1)), 2)</f>
        <v>15.83</v>
      </c>
      <c r="K14" s="17"/>
    </row>
    <row r="15" spans="1:11" ht="13.50" thickBot="1" customHeight="1">
      <c r="A15" s="14" t="s">
        <v>29</v>
      </c>
      <c r="B15" s="14"/>
      <c r="C15" s="15" t="s">
        <v>30</v>
      </c>
      <c r="D15" s="15"/>
      <c r="E15" s="14" t="s">
        <v>31</v>
      </c>
      <c r="F15" s="14"/>
      <c r="G15" s="16">
        <v>0.397</v>
      </c>
      <c r="H15" s="16"/>
      <c r="I15" s="17">
        <v>140.25</v>
      </c>
      <c r="J15" s="17">
        <f ca="1">ROUND(INDIRECT(ADDRESS(ROW()+(0), COLUMN()+(-3), 1))*INDIRECT(ADDRESS(ROW()+(0), COLUMN()+(-1), 1)), 2)</f>
        <v>55.68</v>
      </c>
      <c r="K15" s="17"/>
    </row>
    <row r="16" spans="1:11" ht="13.50" thickBot="1" customHeight="1">
      <c r="A16" s="14" t="s">
        <v>32</v>
      </c>
      <c r="B16" s="14"/>
      <c r="C16" s="18" t="s">
        <v>33</v>
      </c>
      <c r="D16" s="18"/>
      <c r="E16" s="19" t="s">
        <v>34</v>
      </c>
      <c r="F16" s="19"/>
      <c r="G16" s="20">
        <v>0.397</v>
      </c>
      <c r="H16" s="20"/>
      <c r="I16" s="21">
        <v>104.83</v>
      </c>
      <c r="J16" s="21">
        <f ca="1">ROUND(INDIRECT(ADDRESS(ROW()+(0), COLUMN()+(-3), 1))*INDIRECT(ADDRESS(ROW()+(0), COLUMN()+(-1), 1)), 2)</f>
        <v>41.62</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2245.03</v>
      </c>
      <c r="J17" s="24">
        <f ca="1">ROUND(INDIRECT(ADDRESS(ROW()+(0), COLUMN()+(-3), 1))*INDIRECT(ADDRESS(ROW()+(0), COLUMN()+(-1), 1))/100, 2)</f>
        <v>44.9</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2289.93</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