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<sst xmlns="http://schemas.openxmlformats.org/spreadsheetml/2006/main" count="40" uniqueCount="40">
  <si>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</si>
  <si>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NLG090</t>
  </si>
  <si>
    <t xml:space="preserve">m²</t>
  </si>
  <si>
    <t xml:space="preserve">Impermeabilização líquida, para reparação de coberturas de difícil acesso. Sistema MasterSeal Roof 2160 "MBCC de Sika".</t>
  </si>
  <si>
    <r>
      <rPr>
        <sz val="8.25"/>
        <color rgb="FF000000"/>
        <rFont val="Arial"/>
        <family val="2"/>
      </rPr>
      <t xml:space="preserve">Impermeabilização líquida, para reparação de coberturas de difícil acesso, de 2 a 2,5 mm de espessura total, sobre superfície suporte de material betuminoso. Sistema MasterSeal Roof 2160 "MBCC de Sika" formado por impermeabilizante líquido, MasterSeal M 860 "MBCC de Sika", de cor cinzento, com prévia aplicação de primário incolor, MasterSeal P 698 "MBCC de Sika"; e vedação da impermeabilização com membrana elástica impermeabilizante de cor cinzento RAL 7032, MasterSeal TC 259 "MBCC de Sika".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</si>
  <si>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</si>
  <si>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</si>
  <si>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</si>
  <si>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</si>
  <si>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</si>
  <si>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</si>
  <si>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mt15bas120n</t>
  </si>
  <si>
    <t xml:space="preserve">kg</t>
  </si>
  <si>
    <t xml:space="preserve">Primário incolor, MasterSeal P 698 "MBCC de Sika", à base de resina de poliuretano monocomponente e dissolventes, para aplicar sobre superfície suporte betuminosa (lâminas impermeabilizantes asfálticas) com ancinho de borracha e rolo de pelo curto.</t>
  </si>
  <si>
    <t xml:space="preserve">mt15bas165a</t>
  </si>
  <si>
    <t xml:space="preserve">kg</t>
  </si>
  <si>
    <t xml:space="preserve">Impermeabilizante líquido, MasterSeal M 860 "MBCC de Sika", de cor cinzento, de dois componentes à base de resina de poliureia sem dissolventes e pigmentos, permeável ao vapor de água, com dureza Shore A aproximada de 75, segundo EN ISO 868 e alongamento na rotura &gt;= 700%, segundo EN ISO 8339, para aplicar com palustra dentada, para formar uma membrana impermeável em coberturas planas ou inclinadas, segundo EN 13813.</t>
  </si>
  <si>
    <t xml:space="preserve">mt15bas150a</t>
  </si>
  <si>
    <t xml:space="preserve">kg</t>
  </si>
  <si>
    <t xml:space="preserve">Membrana elástica impermeabilizante de cor cinzento RAL 7032, MasterSeal TC 259 "MBCC de Sika", composta por poliuretano alifático monocomponente e dissolventes, com resistência aos raios UV, de aplicação como camada de acabamento elástica para protecção contra a intempérie, no sistema MasterSeal Roof de impermeabilização à vista de coberturas.</t>
  </si>
  <si>
    <t xml:space="preserve">mo032</t>
  </si>
  <si>
    <t xml:space="preserve">h</t>
  </si>
  <si>
    <t xml:space="preserve">Oficial de 1ª aplicador de produtos impermeabilizantes.</t>
  </si>
  <si>
    <t xml:space="preserve">mo070</t>
  </si>
  <si>
    <t xml:space="preserve">h</t>
  </si>
  <si>
    <t xml:space="preserve">Ajudante de aplicador de produtos impermeabilizantes.</t>
  </si>
  <si>
    <t xml:space="preserve">%</t>
  </si>
  <si>
    <t xml:space="preserve">Custos directos complementares</t>
  </si>
  <si>
    <t xml:space="preserve">Custo de manutenção decenal: 303,67MT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</si>
  <si>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</si>
  <si>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</si>
  <si>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</si>
  <si>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</si>
  <si>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</si>
  <si>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13813:2002</t>
  </si>
  <si>
    <t xml:space="preserve">1/3/4</t>
  </si>
  <si>
    <t xml:space="preserve">Revestimentos  contínuos  para  pavimentos  — Materiais  —  Especificações  e  requisitos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</si>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</sst>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1.53" customWidth="1"/>
    <col min="5" max="5" width="73.78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0.1</v>
      </c>
      <c r="H9" s="11"/>
      <c r="I9" s="13">
        <v>1949.37</v>
      </c>
      <c r="J9" s="13">
        <f ca="1">ROUND(INDIRECT(ADDRESS(ROW()+(0), COLUMN()+(-3), 1))*INDIRECT(ADDRESS(ROW()+(0), COLUMN()+(-1), 1)), 2)</f>
        <v>194.94</v>
      </c>
      <c r="K9" s="13"/>
    </row>
    <row r="10" spans="1:11" ht="55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1.5</v>
      </c>
      <c r="H10" s="16"/>
      <c r="I10" s="17">
        <v>1565.48</v>
      </c>
      <c r="J10" s="17">
        <f ca="1">ROUND(INDIRECT(ADDRESS(ROW()+(0), COLUMN()+(-3), 1))*INDIRECT(ADDRESS(ROW()+(0), COLUMN()+(-1), 1)), 2)</f>
        <v>2348.22</v>
      </c>
      <c r="K10" s="17"/>
    </row>
    <row r="11" spans="1:11" ht="45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0.2</v>
      </c>
      <c r="H11" s="16"/>
      <c r="I11" s="17">
        <v>1604.06</v>
      </c>
      <c r="J11" s="17">
        <f ca="1">ROUND(INDIRECT(ADDRESS(ROW()+(0), COLUMN()+(-3), 1))*INDIRECT(ADDRESS(ROW()+(0), COLUMN()+(-1), 1)), 2)</f>
        <v>320.81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0.482</v>
      </c>
      <c r="H12" s="16"/>
      <c r="I12" s="17">
        <v>134.36</v>
      </c>
      <c r="J12" s="17">
        <f ca="1">ROUND(INDIRECT(ADDRESS(ROW()+(0), COLUMN()+(-3), 1))*INDIRECT(ADDRESS(ROW()+(0), COLUMN()+(-1), 1)), 2)</f>
        <v>64.76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0.482</v>
      </c>
      <c r="H13" s="20"/>
      <c r="I13" s="21">
        <v>100.44</v>
      </c>
      <c r="J13" s="21">
        <f ca="1">ROUND(INDIRECT(ADDRESS(ROW()+(0), COLUMN()+(-3), 1))*INDIRECT(ADDRESS(ROW()+(0), COLUMN()+(-1), 1)), 2)</f>
        <v>48.41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2977.14</v>
      </c>
      <c r="J14" s="24">
        <f ca="1">ROUND(INDIRECT(ADDRESS(ROW()+(0), COLUMN()+(-3), 1))*INDIRECT(ADDRESS(ROW()+(0), COLUMN()+(-1), 1))/100, 2)</f>
        <v>59.54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3036.68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182003</v>
      </c>
      <c r="G19" s="31"/>
      <c r="H19" s="31">
        <v>182004</v>
      </c>
      <c r="I19" s="31"/>
      <c r="J19" s="31"/>
      <c r="K19" s="31" t="s">
        <v>35</v>
      </c>
    </row>
    <row r="20" spans="1:11" ht="13.5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