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<sst xmlns="http://schemas.openxmlformats.org/spreadsheetml/2006/main" count="27" uniqueCount="27">
  <si>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</si>
  <si>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</si>
  <si>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</si>
  <si>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</si>
  <si>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maior ou igual a 4 m, com painel acústico autoportante de lã mineral, de 1200x600x50 mm, revestido nas duas faces com um véu mineral de cor Blanco, com os bordos pintados, suspenso da laje com kits de suspensão, formados por um cabo de 1,50 m de comprimento com um gancho e uma fixação para ancorar ao betão.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</si>
  <si>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</si>
  <si>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</si>
  <si>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</si>
  <si>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</si>
  <si>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</si>
  <si>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</si>
  <si>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mt16par130cciac</t>
  </si>
  <si>
    <t xml:space="preserve">Ud</t>
  </si>
  <si>
    <t xml:space="preserve">Painel acústico autoportante de lã mineral, de 1200x600x50 mm, revestido nas duas faces com um véu mineral de cor Blanco, com os bordos pintados, coeficiente de absorção sonora médio 0,71 para uma frequência de 500 Hz, Euroclasse A1 de reacção ao fogo segundo NP EN 13501-1.</t>
  </si>
  <si>
    <t xml:space="preserve">mt12par202cc</t>
  </si>
  <si>
    <t xml:space="preserve">Ud</t>
  </si>
  <si>
    <t xml:space="preserve">Kit de suspensão, formado por um cabo de 1,50 m de comprimento com um gancho e uma fixação para ancorar ao betão.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</si>
  <si>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</si>
  <si>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</si>
  <si>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</si>
  <si>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</si>
  <si>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</si>
  <si>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</si>
  <si>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</si>
  <si>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</si>
  <si>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373,89MT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</si>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</sst>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36" customWidth="1"/>
    <col min="4" max="4" width="3.57" customWidth="1"/>
    <col min="5" max="5" width="80.0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9" t="s">
        <v>12</v>
      </c>
      <c r="E9" s="7" t="s">
        <v>13</v>
      </c>
      <c r="F9" s="11">
        <v>1</v>
      </c>
      <c r="G9" s="13">
        <v>5288.62</v>
      </c>
      <c r="H9" s="13">
        <f ca="1">ROUND(INDIRECT(ADDRESS(ROW()+(0), COLUMN()+(-2), 1))*INDIRECT(ADDRESS(ROW()+(0), COLUMN()+(-1), 1)), 2)</f>
        <v>5288.62</v>
      </c>
    </row>
    <row r="10" spans="1:8" ht="24.00" thickBot="1" customHeight="1">
      <c r="A10" s="14" t="s">
        <v>14</v>
      </c>
      <c r="B10" s="14"/>
      <c r="C10" s="14"/>
      <c r="D10" s="15" t="s">
        <v>15</v>
      </c>
      <c r="E10" s="14" t="s">
        <v>16</v>
      </c>
      <c r="F10" s="16">
        <v>2</v>
      </c>
      <c r="G10" s="17">
        <v>990.55</v>
      </c>
      <c r="H10" s="17">
        <f ca="1">ROUND(INDIRECT(ADDRESS(ROW()+(0), COLUMN()+(-2), 1))*INDIRECT(ADDRESS(ROW()+(0), COLUMN()+(-1), 1)), 2)</f>
        <v>1981.1</v>
      </c>
    </row>
    <row r="11" spans="1:8" ht="13.50" thickBot="1" customHeight="1">
      <c r="A11" s="14" t="s">
        <v>17</v>
      </c>
      <c r="B11" s="14"/>
      <c r="C11" s="14"/>
      <c r="D11" s="15" t="s">
        <v>18</v>
      </c>
      <c r="E11" s="14" t="s">
        <v>19</v>
      </c>
      <c r="F11" s="16">
        <v>0.402</v>
      </c>
      <c r="G11" s="17">
        <v>136.52</v>
      </c>
      <c r="H11" s="17">
        <f ca="1">ROUND(INDIRECT(ADDRESS(ROW()+(0), COLUMN()+(-2), 1))*INDIRECT(ADDRESS(ROW()+(0), COLUMN()+(-1), 1)), 2)</f>
        <v>54.88</v>
      </c>
    </row>
    <row r="12" spans="1:8" ht="13.50" thickBot="1" customHeight="1">
      <c r="A12" s="14" t="s">
        <v>20</v>
      </c>
      <c r="B12" s="14"/>
      <c r="C12" s="14"/>
      <c r="D12" s="18" t="s">
        <v>21</v>
      </c>
      <c r="E12" s="19" t="s">
        <v>22</v>
      </c>
      <c r="F12" s="20">
        <v>0.067</v>
      </c>
      <c r="G12" s="21">
        <v>99.31</v>
      </c>
      <c r="H12" s="21">
        <f ca="1">ROUND(INDIRECT(ADDRESS(ROW()+(0), COLUMN()+(-2), 1))*INDIRECT(ADDRESS(ROW()+(0), COLUMN()+(-1), 1)), 2)</f>
        <v>6.65</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7331.25</v>
      </c>
      <c r="H13" s="24">
        <f ca="1">ROUND(INDIRECT(ADDRESS(ROW()+(0), COLUMN()+(-2), 1))*INDIRECT(ADDRESS(ROW()+(0), COLUMN()+(-1), 1))/100, 2)</f>
        <v>146.63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7477.88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