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<sst xmlns="http://schemas.openxmlformats.org/spreadsheetml/2006/main" count="30" uniqueCount="30">
  <si>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</si>
  <si>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</si>
  <si>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</si>
  <si>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</si>
  <si>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maior ou igual a 4 m, com painel acústico autoportante de lã mineral, de 1200x600x40 mm, revestido nas duas faces com um véu mineral de cor Blanco, acabamento com um aro metálico lacado, cor branca, suspenso da laje com correntes de aço zincado de 1,4 mm de diâmetro e ganchos de aço zincado.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</si>
  <si>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</si>
  <si>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</si>
  <si>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</si>
  <si>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</si>
  <si>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</si>
  <si>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</si>
  <si>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mt16par130acbab</t>
  </si>
  <si>
    <t xml:space="preserve">Ud</t>
  </si>
  <si>
    <t xml:space="preserve">Painel acústico autoportante de lã mineral, de 1200x600x40 mm, revestido nas duas faces com um véu mineral de cor Blanco, acabamento com um aro metálico lacado, cor branca, Euroclasse A1 de reacção ao fogo segundo NP EN 13501-1.</t>
  </si>
  <si>
    <t xml:space="preserve">mt12par200</t>
  </si>
  <si>
    <t xml:space="preserve">m</t>
  </si>
  <si>
    <t xml:space="preserve">Corrente de aço zincado, de 1,4 mm de diâmetro; para suspensão de painéis de lã de rocha.</t>
  </si>
  <si>
    <t xml:space="preserve">mt12par201</t>
  </si>
  <si>
    <t xml:space="preserve">Ud</t>
  </si>
  <si>
    <t xml:space="preserve">Gancho de aço zincado; para suspensão de painéis de lã de rocha.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</si>
  <si>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</si>
  <si>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</si>
  <si>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</si>
  <si>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</si>
  <si>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</si>
  <si>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</si>
  <si>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</si>
  <si>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</si>
  <si>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345,65MT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</si>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</sst>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1</v>
      </c>
      <c r="G9" s="13">
        <v>6386.34</v>
      </c>
      <c r="H9" s="13">
        <f ca="1">ROUND(INDIRECT(ADDRESS(ROW()+(0), COLUMN()+(-2), 1))*INDIRECT(ADDRESS(ROW()+(0), COLUMN()+(-1), 1)), 2)</f>
        <v>6386.34</v>
      </c>
    </row>
    <row r="10" spans="1:8" ht="13.50" thickBot="1" customHeight="1">
      <c r="A10" s="14" t="s">
        <v>14</v>
      </c>
      <c r="B10" s="14"/>
      <c r="C10" s="14"/>
      <c r="D10" s="15" t="s">
        <v>15</v>
      </c>
      <c r="E10" s="14" t="s">
        <v>16</v>
      </c>
      <c r="F10" s="16">
        <v>2</v>
      </c>
      <c r="G10" s="17">
        <v>147.47</v>
      </c>
      <c r="H10" s="17">
        <f ca="1">ROUND(INDIRECT(ADDRESS(ROW()+(0), COLUMN()+(-2), 1))*INDIRECT(ADDRESS(ROW()+(0), COLUMN()+(-1), 1)), 2)</f>
        <v>294.94</v>
      </c>
    </row>
    <row r="11" spans="1:8" ht="13.50" thickBot="1" customHeight="1">
      <c r="A11" s="14" t="s">
        <v>17</v>
      </c>
      <c r="B11" s="14"/>
      <c r="C11" s="14"/>
      <c r="D11" s="15" t="s">
        <v>18</v>
      </c>
      <c r="E11" s="14" t="s">
        <v>19</v>
      </c>
      <c r="F11" s="16">
        <v>2</v>
      </c>
      <c r="G11" s="17">
        <v>17.28</v>
      </c>
      <c r="H11" s="17">
        <f ca="1">ROUND(INDIRECT(ADDRESS(ROW()+(0), COLUMN()+(-2), 1))*INDIRECT(ADDRESS(ROW()+(0), COLUMN()+(-1), 1)), 2)</f>
        <v>34.56</v>
      </c>
    </row>
    <row r="12" spans="1:8" ht="13.50" thickBot="1" customHeight="1">
      <c r="A12" s="14" t="s">
        <v>20</v>
      </c>
      <c r="B12" s="14"/>
      <c r="C12" s="14"/>
      <c r="D12" s="15" t="s">
        <v>21</v>
      </c>
      <c r="E12" s="14" t="s">
        <v>22</v>
      </c>
      <c r="F12" s="16">
        <v>0.402</v>
      </c>
      <c r="G12" s="17">
        <v>136.52</v>
      </c>
      <c r="H12" s="17">
        <f ca="1">ROUND(INDIRECT(ADDRESS(ROW()+(0), COLUMN()+(-2), 1))*INDIRECT(ADDRESS(ROW()+(0), COLUMN()+(-1), 1)), 2)</f>
        <v>54.88</v>
      </c>
    </row>
    <row r="13" spans="1:8" ht="13.50" thickBot="1" customHeight="1">
      <c r="A13" s="14" t="s">
        <v>23</v>
      </c>
      <c r="B13" s="14"/>
      <c r="C13" s="14"/>
      <c r="D13" s="18" t="s">
        <v>24</v>
      </c>
      <c r="E13" s="19" t="s">
        <v>25</v>
      </c>
      <c r="F13" s="20">
        <v>0.067</v>
      </c>
      <c r="G13" s="21">
        <v>99.31</v>
      </c>
      <c r="H13" s="21">
        <f ca="1">ROUND(INDIRECT(ADDRESS(ROW()+(0), COLUMN()+(-2), 1))*INDIRECT(ADDRESS(ROW()+(0), COLUMN()+(-1), 1)), 2)</f>
        <v>6.65</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6777.37</v>
      </c>
      <c r="H14" s="24">
        <f ca="1">ROUND(INDIRECT(ADDRESS(ROW()+(0), COLUMN()+(-2), 1))*INDIRECT(ADDRESS(ROW()+(0), COLUMN()+(-1), 1))/100, 2)</f>
        <v>135.55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6912.92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