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<sst xmlns="http://schemas.openxmlformats.org/spreadsheetml/2006/main" count="43" uniqueCount="43">
  <si>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</si>
  <si>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</si>
  <si>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</si>
  <si>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</si>
  <si>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sobre suportes, tipo invertida. Impermeabilização: duas bandas de aderência, de membrana de betume modificado com elastómero SBS, LBM(SBS)-30-FP, com armadura de feltro de poliéster reforçado e estabilizado de 150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elastómero SBS, LBM(SBS)-40-FP,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</si>
  <si>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</si>
  <si>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</si>
  <si>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</si>
  <si>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</si>
  <si>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</si>
  <si>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</si>
  <si>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</si>
  <si>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</si>
  <si>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</si>
  <si>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mt14lba010i</t>
  </si>
  <si>
    <t xml:space="preserve">m²</t>
  </si>
  <si>
    <t xml:space="preserve">Membrana de betume modificado com elastómero SBS, LBM(SBS)-30-FP, de 3 mm de espessura, massa nominal 3 kg/m², com armadura de feltro de poliéster reforçado e estabilizado de 150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</si>
  <si>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</si>
  <si>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</si>
  <si>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</si>
  <si>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</si>
  <si>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</si>
  <si>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</si>
  <si>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</si>
  <si>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</si>
  <si>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</si>
  <si>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</si>
  <si>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</si>
  <si>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</si>
  <si>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</si>
  <si>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</si>
  <si>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1.833,82MT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</si>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</sst>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313.37</v>
      </c>
      <c r="J9" s="13">
        <f ca="1">ROUND(INDIRECT(ADDRESS(ROW()+(0), COLUMN()+(-3), 1))*INDIRECT(ADDRESS(ROW()+(0), COLUMN()+(-1), 1)), 2)</f>
        <v>56.41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409.23</v>
      </c>
      <c r="J10" s="17">
        <f ca="1">ROUND(INDIRECT(ADDRESS(ROW()+(0), COLUMN()+(-3), 1))*INDIRECT(ADDRESS(ROW()+(0), COLUMN()+(-1), 1)), 2)</f>
        <v>245.54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0.855</v>
      </c>
      <c r="H11" s="16"/>
      <c r="I11" s="17">
        <v>658.08</v>
      </c>
      <c r="J11" s="17">
        <f ca="1">ROUND(INDIRECT(ADDRESS(ROW()+(0), COLUMN()+(-3), 1))*INDIRECT(ADDRESS(ROW()+(0), COLUMN()+(-1), 1)), 2)</f>
        <v>562.66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295.68</v>
      </c>
      <c r="J12" s="17">
        <f ca="1">ROUND(INDIRECT(ADDRESS(ROW()+(0), COLUMN()+(-3), 1))*INDIRECT(ADDRESS(ROW()+(0), COLUMN()+(-1), 1)), 2)</f>
        <v>310.46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0.171</v>
      </c>
      <c r="H13" s="16"/>
      <c r="I13" s="17">
        <v>132.85</v>
      </c>
      <c r="J13" s="17">
        <f ca="1">ROUND(INDIRECT(ADDRESS(ROW()+(0), COLUMN()+(-3), 1))*INDIRECT(ADDRESS(ROW()+(0), COLUMN()+(-1), 1)), 2)</f>
        <v>22.72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0.171</v>
      </c>
      <c r="H14" s="20"/>
      <c r="I14" s="21">
        <v>99.31</v>
      </c>
      <c r="J14" s="21">
        <f ca="1">ROUND(INDIRECT(ADDRESS(ROW()+(0), COLUMN()+(-3), 1))*INDIRECT(ADDRESS(ROW()+(0), COLUMN()+(-1), 1)), 2)</f>
        <v>16.98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1214.77</v>
      </c>
      <c r="J15" s="24">
        <f ca="1">ROUND(INDIRECT(ADDRESS(ROW()+(0), COLUMN()+(-3), 1))*INDIRECT(ADDRESS(ROW()+(0), COLUMN()+(-1), 1))/100, 2)</f>
        <v>24.3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1239.07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