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<sst xmlns="http://schemas.openxmlformats.org/spreadsheetml/2006/main" count="46" uniqueCount="46">
  <si>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</si>
  <si>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</si>
  <si>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</si>
  <si>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</si>
  <si>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lâmina drenante. Impermeabilização: duas bandas de aderência, de membrana de betume modificado com elastómero SBS, LBM(SBS)-30-FP, com armadura de feltro de poliéster não tecido de 160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15 mm de diâmetro; e banda de acabamento de 33 cm de largura, realizada a partir de membrana de betume modificado com elastómero SBS, LBM(SBS)-50/G-FP, com armadura de feltro de poliéster reforçado e estabilizado de 150 g/m², com auto-protecção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</si>
  <si>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</si>
  <si>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</si>
  <si>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</si>
  <si>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</si>
  <si>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</si>
  <si>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</si>
  <si>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</si>
  <si>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</si>
  <si>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</si>
  <si>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</si>
  <si>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</si>
  <si>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</si>
  <si>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</si>
  <si>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</si>
  <si>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</si>
  <si>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mt15sja010a</t>
  </si>
  <si>
    <t xml:space="preserve">m</t>
  </si>
  <si>
    <t xml:space="preserve">Cordão de enchimento para junta de dilatação, de pasta com base betuminosa tipo BH-II, de 15 mm de diâmetro.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</si>
  <si>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</si>
  <si>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</si>
  <si>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</si>
  <si>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</si>
  <si>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</si>
  <si>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</si>
  <si>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</si>
  <si>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</si>
  <si>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</si>
  <si>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</si>
  <si>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</si>
  <si>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1.941,54MT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</si>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</sst>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313.37</v>
      </c>
      <c r="J9" s="13">
        <f ca="1">ROUND(INDIRECT(ADDRESS(ROW()+(0), COLUMN()+(-3), 1))*INDIRECT(ADDRESS(ROW()+(0), COLUMN()+(-1), 1)), 2)</f>
        <v>56.41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526.28</v>
      </c>
      <c r="J10" s="17">
        <f ca="1">ROUND(INDIRECT(ADDRESS(ROW()+(0), COLUMN()+(-3), 1))*INDIRECT(ADDRESS(ROW()+(0), COLUMN()+(-1), 1)), 2)</f>
        <v>315.77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0.525</v>
      </c>
      <c r="H11" s="16"/>
      <c r="I11" s="17">
        <v>658.08</v>
      </c>
      <c r="J11" s="17">
        <f ca="1">ROUND(INDIRECT(ADDRESS(ROW()+(0), COLUMN()+(-3), 1))*INDIRECT(ADDRESS(ROW()+(0), COLUMN()+(-1), 1)), 2)</f>
        <v>345.49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196.87</v>
      </c>
      <c r="J12" s="17">
        <f ca="1">ROUND(INDIRECT(ADDRESS(ROW()+(0), COLUMN()+(-3), 1))*INDIRECT(ADDRESS(ROW()+(0), COLUMN()+(-1), 1)), 2)</f>
        <v>206.71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</v>
      </c>
      <c r="H13" s="16"/>
      <c r="I13" s="17">
        <v>984.36</v>
      </c>
      <c r="J13" s="17">
        <f ca="1">ROUND(INDIRECT(ADDRESS(ROW()+(0), COLUMN()+(-3), 1))*INDIRECT(ADDRESS(ROW()+(0), COLUMN()+(-1), 1)), 2)</f>
        <v>324.84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0.159</v>
      </c>
      <c r="H14" s="16"/>
      <c r="I14" s="17">
        <v>132.85</v>
      </c>
      <c r="J14" s="17">
        <f ca="1">ROUND(INDIRECT(ADDRESS(ROW()+(0), COLUMN()+(-3), 1))*INDIRECT(ADDRESS(ROW()+(0), COLUMN()+(-1), 1)), 2)</f>
        <v>21.12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0.159</v>
      </c>
      <c r="H15" s="20"/>
      <c r="I15" s="21">
        <v>99.31</v>
      </c>
      <c r="J15" s="21">
        <f ca="1">ROUND(INDIRECT(ADDRESS(ROW()+(0), COLUMN()+(-3), 1))*INDIRECT(ADDRESS(ROW()+(0), COLUMN()+(-1), 1)), 2)</f>
        <v>15.79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1286.13</v>
      </c>
      <c r="J16" s="24">
        <f ca="1">ROUND(INDIRECT(ADDRESS(ROW()+(0), COLUMN()+(-3), 1))*INDIRECT(ADDRESS(ROW()+(0), COLUMN()+(-1), 1))/100, 2)</f>
        <v>25.72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1311.85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142010</v>
      </c>
      <c r="G21" s="31"/>
      <c r="H21" s="31">
        <v>1.10201e+006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