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<sst xmlns="http://schemas.openxmlformats.org/spreadsheetml/2006/main" count="42" uniqueCount="42">
  <si>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</si>
  <si>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QTY020</t>
  </si>
  <si>
    <t xml:space="preserve">m</t>
  </si>
  <si>
    <t xml:space="preserve">Reparação de beirado em cobertura inclinada de telhas.</t>
  </si>
  <si>
    <r>
      <rPr>
        <sz val="8.25"/>
        <color rgb="FF000000"/>
        <rFont val="Arial"/>
        <family val="2"/>
      </rPr>
      <t xml:space="preserve">Reparação de beirado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manual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</si>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</sst>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83.88</v>
      </c>
      <c r="J9" s="13">
        <f ca="1">ROUND(INDIRECT(ADDRESS(ROW()+(0), COLUMN()+(-3), 1))*INDIRECT(ADDRESS(ROW()+(0), COLUMN()+(-1), 1)), 2)</f>
        <v>251.64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683.89</v>
      </c>
      <c r="J10" s="17">
        <f ca="1">ROUND(INDIRECT(ADDRESS(ROW()+(0), COLUMN()+(-3), 1))*INDIRECT(ADDRESS(ROW()+(0), COLUMN()+(-1), 1)), 2)</f>
        <v>43.09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4.75</v>
      </c>
      <c r="J11" s="17">
        <f ca="1">ROUND(INDIRECT(ADDRESS(ROW()+(0), COLUMN()+(-3), 1))*INDIRECT(ADDRESS(ROW()+(0), COLUMN()+(-1), 1)), 2)</f>
        <v>11.88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0.488</v>
      </c>
      <c r="H12" s="16"/>
      <c r="I12" s="17">
        <v>132.85</v>
      </c>
      <c r="J12" s="17">
        <f ca="1">ROUND(INDIRECT(ADDRESS(ROW()+(0), COLUMN()+(-3), 1))*INDIRECT(ADDRESS(ROW()+(0), COLUMN()+(-1), 1)), 2)</f>
        <v>64.83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0.244</v>
      </c>
      <c r="H13" s="20"/>
      <c r="I13" s="21">
        <v>95.68</v>
      </c>
      <c r="J13" s="21">
        <f ca="1">ROUND(INDIRECT(ADDRESS(ROW()+(0), COLUMN()+(-3), 1))*INDIRECT(ADDRESS(ROW()+(0), COLUMN()+(-1), 1)), 2)</f>
        <v>23.35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394.79</v>
      </c>
      <c r="J14" s="24">
        <f ca="1">ROUND(INDIRECT(ADDRESS(ROW()+(0), COLUMN()+(-3), 1))*INDIRECT(ADDRESS(ROW()+(0), COLUMN()+(-1), 1))/100, 2)</f>
        <v>7.9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402.69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122006</v>
      </c>
      <c r="G19" s="32"/>
      <c r="H19" s="32">
        <v>122007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36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37</v>
      </c>
    </row>
    <row r="22" spans="1:11" ht="24.00" thickBot="1" customHeight="1">
      <c r="A22" s="33" t="s">
        <v>38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