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<sst xmlns="http://schemas.openxmlformats.org/spreadsheetml/2006/main" count="42" uniqueCount="42">
  <si>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</si>
  <si>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QUP020</t>
  </si>
  <si>
    <t xml:space="preserve">m²</t>
  </si>
  <si>
    <t xml:space="preserve">Revestimento de cobertura de placas de policarbonato celular.</t>
  </si>
  <si>
    <r>
      <rPr>
        <sz val="8.25"/>
        <color rgb="FF000000"/>
        <rFont val="Arial"/>
        <family val="2"/>
      </rPr>
      <t xml:space="preserve">Revestimento de cobertura de placas translúcidas planas de policarbonato celular, de 16 mm de espessura, com uma transmissão de luminosidade de 90%, fixadas mecanicamente sobre estrutura leve metálica ou de madeira, em cobertura inclinada, com uma pendente maior que 10%. Inclusive acessórios de fixação das placas, perfis em H de policarbonato para a união entre placas, perfis em U de policarbonato para o fecho lateral das placas, fita autocolante microperfurada de alumínio para a vedação dos bordos inferiores das placas, fita adesiva de alumínio para a vedação dos bordos superiores das placas e silicone neutro oxímico, para vedação de juntas. O preço não inclui a superfície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</si>
  <si>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</si>
  <si>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</si>
  <si>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</si>
  <si>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</si>
  <si>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</si>
  <si>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</si>
  <si>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mt13lpo110d</t>
  </si>
  <si>
    <t xml:space="preserve">m²</t>
  </si>
  <si>
    <t xml:space="preserve">Placa translúcida plana de policarbonato celular, de 16 mm de espessura, com uma transmissão de luminosidade de 90% e com tratamento aos raios UV na sua face exterior.</t>
  </si>
  <si>
    <t xml:space="preserve">mt13lpo155</t>
  </si>
  <si>
    <t xml:space="preserve">Ud</t>
  </si>
  <si>
    <t xml:space="preserve">Kit de acessórios de fixação, para placas planas de policarbonato celular, em coberturas inclinadas, formado por parafusos auto-roscantes de aço inoxidável, anilha de alumínio e EPDM e peças de protecção de polipropileno para colocar à pressão.</t>
  </si>
  <si>
    <t xml:space="preserve">mt13lpo112d</t>
  </si>
  <si>
    <t xml:space="preserve">m</t>
  </si>
  <si>
    <t xml:space="preserve">Perfil em H de policarbonato, de 16 mm de espessura, para a união de placas translúcidas planas de policarbonato celular.</t>
  </si>
  <si>
    <t xml:space="preserve">mt13lpo114d</t>
  </si>
  <si>
    <t xml:space="preserve">m</t>
  </si>
  <si>
    <t xml:space="preserve">Perfil em U de policarbonato, de 16 mm de espessura, para o fecho lateral de placas translúcidas planas de policarbonato celular.</t>
  </si>
  <si>
    <t xml:space="preserve">mt13lpo165a</t>
  </si>
  <si>
    <t xml:space="preserve">m</t>
  </si>
  <si>
    <t xml:space="preserve">Fita autocolante de alumínio, de 25 mm de largura, para vedação de bordos superiores de placas planas de policarbonato celular, para evitar a entrada de sujidade no interior das placas.</t>
  </si>
  <si>
    <t xml:space="preserve">mt13lpo160a</t>
  </si>
  <si>
    <t xml:space="preserve">m</t>
  </si>
  <si>
    <t xml:space="preserve">Fita autocolante microperfurada de alumínio, de 25 mm de largura, para vedação de bordos inferiores de placas planas de policarbonato celular, como protecção anti-humidade e para evitar a entrada de sujidade no interior das placas.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</si>
  <si>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</si>
  <si>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</si>
  <si>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</si>
  <si>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</si>
  <si>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</si>
  <si>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</si>
  <si>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</si>
  <si>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</si>
  <si>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</si>
  <si>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</si>
  <si>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</si>
  <si>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686,57MT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</si>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</sst>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2497.76</v>
      </c>
      <c r="G9" s="13">
        <f ca="1">ROUND(INDIRECT(ADDRESS(ROW()+(0), COLUMN()+(-2), 1))*INDIRECT(ADDRESS(ROW()+(0), COLUMN()+(-1), 1)), 2)</f>
        <v>2497.76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</v>
      </c>
      <c r="F10" s="17">
        <v>1201.04</v>
      </c>
      <c r="G10" s="17">
        <f ca="1">ROUND(INDIRECT(ADDRESS(ROW()+(0), COLUMN()+(-2), 1))*INDIRECT(ADDRESS(ROW()+(0), COLUMN()+(-1), 1)), 2)</f>
        <v>180.16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</v>
      </c>
      <c r="F11" s="17">
        <v>743.8</v>
      </c>
      <c r="G11" s="17">
        <f ca="1">ROUND(INDIRECT(ADDRESS(ROW()+(0), COLUMN()+(-2), 1))*INDIRECT(ADDRESS(ROW()+(0), COLUMN()+(-1), 1)), 2)</f>
        <v>379.34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0.33</v>
      </c>
      <c r="F12" s="17">
        <v>296.78</v>
      </c>
      <c r="G12" s="17">
        <f ca="1">ROUND(INDIRECT(ADDRESS(ROW()+(0), COLUMN()+(-2), 1))*INDIRECT(ADDRESS(ROW()+(0), COLUMN()+(-1), 1)), 2)</f>
        <v>97.94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0.165</v>
      </c>
      <c r="F13" s="17">
        <v>33.18</v>
      </c>
      <c r="G13" s="17">
        <f ca="1">ROUND(INDIRECT(ADDRESS(ROW()+(0), COLUMN()+(-2), 1))*INDIRECT(ADDRESS(ROW()+(0), COLUMN()+(-1), 1)), 2)</f>
        <v>5.47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0.165</v>
      </c>
      <c r="F14" s="17">
        <v>83.88</v>
      </c>
      <c r="G14" s="17">
        <f ca="1">ROUND(INDIRECT(ADDRESS(ROW()+(0), COLUMN()+(-2), 1))*INDIRECT(ADDRESS(ROW()+(0), COLUMN()+(-1), 1)), 2)</f>
        <v>13.84</v>
      </c>
    </row>
    <row r="15" spans="1:7" ht="45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0.33</v>
      </c>
      <c r="F15" s="17">
        <v>449.44</v>
      </c>
      <c r="G15" s="17">
        <f ca="1">ROUND(INDIRECT(ADDRESS(ROW()+(0), COLUMN()+(-2), 1))*INDIRECT(ADDRESS(ROW()+(0), COLUMN()+(-1), 1)), 2)</f>
        <v>148.32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0.11</v>
      </c>
      <c r="F16" s="17">
        <v>136.52</v>
      </c>
      <c r="G16" s="17">
        <f ca="1">ROUND(INDIRECT(ADDRESS(ROW()+(0), COLUMN()+(-2), 1))*INDIRECT(ADDRESS(ROW()+(0), COLUMN()+(-1), 1)), 2)</f>
        <v>15.02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0.11</v>
      </c>
      <c r="F17" s="21">
        <v>99.31</v>
      </c>
      <c r="G17" s="21">
        <f ca="1">ROUND(INDIRECT(ADDRESS(ROW()+(0), COLUMN()+(-2), 1))*INDIRECT(ADDRESS(ROW()+(0), COLUMN()+(-1), 1)), 2)</f>
        <v>10.92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3348.77</v>
      </c>
      <c r="G18" s="24">
        <f ca="1">ROUND(INDIRECT(ADDRESS(ROW()+(0), COLUMN()+(-2), 1))*INDIRECT(ADDRESS(ROW()+(0), COLUMN()+(-1), 1))/100, 2)</f>
        <v>66.98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3415.75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