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<sst xmlns="http://schemas.openxmlformats.org/spreadsheetml/2006/main" count="30" uniqueCount="30">
  <si>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</si>
  <si>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QUP021</t>
  </si>
  <si>
    <t xml:space="preserve">m</t>
  </si>
  <si>
    <t xml:space="preserve">Ponto singular para cobertura inclinada de policarbonato celular.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</si>
  <si>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10%, com perfil de apoio de alumínio, de 1,8 mm de espessura, 65 mm de largura, 120 mm de altura e 4000 mm de comprimento, com junta de neopreno e perfil de fecho superior de alumínio, de 1,8 mm de espessura, 60 mm de largura, 40 mm de altura e 4000 mm de comprimento, com junta de neopreno. Inclusive acessórios de fixação dos perfis ao paramento vertical e silicone neutro oxímico,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</si>
  <si>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</si>
  <si>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</si>
  <si>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</si>
  <si>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</si>
  <si>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</si>
  <si>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</si>
  <si>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mt13lpo170a</t>
  </si>
  <si>
    <t xml:space="preserve">m</t>
  </si>
  <si>
    <t xml:space="preserve">Perfil de apoio de alumínio, de 1,8 mm de espessura, 65 mm de largura, 120 mm de altura e 4000 mm de comprimento, com junta de neopreno, para placas planas de policarbonato celular; com acessórios de fixação.</t>
  </si>
  <si>
    <t xml:space="preserve">mt13lpo175a</t>
  </si>
  <si>
    <t xml:space="preserve">m</t>
  </si>
  <si>
    <t xml:space="preserve">Perfil de fecho superior de alumínio, de 1,8 mm de espessura, 60 mm de largura, 40 mm de altura e 4000 mm de comprimento, com junta de neopreno, para placas planas de policarbonato celular; com acessórios de fixação.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</si>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</sst>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1606.77</v>
      </c>
      <c r="H9" s="13">
        <f ca="1">ROUND(INDIRECT(ADDRESS(ROW()+(0), COLUMN()+(-2), 1))*INDIRECT(ADDRESS(ROW()+(0), COLUMN()+(-1), 1)), 2)</f>
        <v>1606.77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1065.16</v>
      </c>
      <c r="H10" s="17">
        <f ca="1">ROUND(INDIRECT(ADDRESS(ROW()+(0), COLUMN()+(-2), 1))*INDIRECT(ADDRESS(ROW()+(0), COLUMN()+(-1), 1)), 2)</f>
        <v>1065.16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449.44</v>
      </c>
      <c r="H11" s="17">
        <f ca="1">ROUND(INDIRECT(ADDRESS(ROW()+(0), COLUMN()+(-2), 1))*INDIRECT(ADDRESS(ROW()+(0), COLUMN()+(-1), 1)), 2)</f>
        <v>11.24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0.366</v>
      </c>
      <c r="G12" s="17">
        <v>136.52</v>
      </c>
      <c r="H12" s="17">
        <f ca="1">ROUND(INDIRECT(ADDRESS(ROW()+(0), COLUMN()+(-2), 1))*INDIRECT(ADDRESS(ROW()+(0), COLUMN()+(-1), 1)), 2)</f>
        <v>49.97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0.183</v>
      </c>
      <c r="G13" s="21">
        <v>99.31</v>
      </c>
      <c r="H13" s="21">
        <f ca="1">ROUND(INDIRECT(ADDRESS(ROW()+(0), COLUMN()+(-2), 1))*INDIRECT(ADDRESS(ROW()+(0), COLUMN()+(-1), 1)), 2)</f>
        <v>18.17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2751.31</v>
      </c>
      <c r="H14" s="24">
        <f ca="1">ROUND(INDIRECT(ADDRESS(ROW()+(0), COLUMN()+(-2), 1))*INDIRECT(ADDRESS(ROW()+(0), COLUMN()+(-1), 1))/100, 2)</f>
        <v>55.03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2806.34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