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<sst xmlns="http://schemas.openxmlformats.org/spreadsheetml/2006/main" count="46" uniqueCount="46">
  <si>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</si>
  <si>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QUT032</t>
  </si>
  <si>
    <t xml:space="preserve">Ud</t>
  </si>
  <si>
    <t xml:space="preserve">Peças especiais para cobertura inclinada de telhas cerâmicas.</t>
  </si>
  <si>
    <r>
      <rPr>
        <sz val="8.25"/>
        <color rgb="FF000000"/>
        <rFont val="Arial"/>
        <family val="2"/>
      </rPr>
      <t xml:space="preserve">Telhão cerâmico de 3 hastes, acabamento com engobe cor vermelho, 45,1x47,5x13,8 cm, para telhas marselha, assente com argamassa de cimento, confeccionada em obra, dosificação 1:6; para cobertura inclinada.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</si>
  <si>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</si>
  <si>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</si>
  <si>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</si>
  <si>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</si>
  <si>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</si>
  <si>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</si>
  <si>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mt13tap058a</t>
  </si>
  <si>
    <t xml:space="preserve">Ud</t>
  </si>
  <si>
    <t xml:space="preserve">Telhão cerâmico de 3 hastes, acabamento com engobe cor vermelho, 45,1x47,5x13,8 cm, para telhas marselha, segundo EN 1304.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</si>
  <si>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</si>
  <si>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</si>
  <si>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</si>
  <si>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</si>
  <si>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</si>
  <si>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</si>
  <si>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</si>
  <si>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</si>
  <si>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</si>
  <si>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</si>
  <si>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</si>
  <si>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</si>
  <si>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</si>
  <si>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</si>
  <si>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</si>
  <si>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</si>
  <si>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</si>
  <si>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</si>
  <si>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</si>
  <si>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</si>
  <si>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797,06MT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</si>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</sst>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6425.06</v>
      </c>
      <c r="J9" s="13">
        <f ca="1">ROUND(INDIRECT(ADDRESS(ROW()+(0), COLUMN()+(-3), 1))*INDIRECT(ADDRESS(ROW()+(0), COLUMN()+(-1), 1)), 2)</f>
        <v>6425.06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68.32</v>
      </c>
      <c r="J10" s="17">
        <f ca="1">ROUND(INDIRECT(ADDRESS(ROW()+(0), COLUMN()+(-3), 1))*INDIRECT(ADDRESS(ROW()+(0), COLUMN()+(-1), 1)), 2)</f>
        <v>0.41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0.049</v>
      </c>
      <c r="H11" s="16"/>
      <c r="I11" s="17">
        <v>713.98</v>
      </c>
      <c r="J11" s="17">
        <f ca="1">ROUND(INDIRECT(ADDRESS(ROW()+(0), COLUMN()+(-3), 1))*INDIRECT(ADDRESS(ROW()+(0), COLUMN()+(-1), 1)), 2)</f>
        <v>34.99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7.5</v>
      </c>
      <c r="H12" s="16"/>
      <c r="I12" s="17">
        <v>5.62</v>
      </c>
      <c r="J12" s="17">
        <f ca="1">ROUND(INDIRECT(ADDRESS(ROW()+(0), COLUMN()+(-3), 1))*INDIRECT(ADDRESS(ROW()+(0), COLUMN()+(-1), 1)), 2)</f>
        <v>42.15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0.024</v>
      </c>
      <c r="H13" s="16"/>
      <c r="I13" s="17">
        <v>122.29</v>
      </c>
      <c r="J13" s="17">
        <f ca="1">ROUND(INDIRECT(ADDRESS(ROW()+(0), COLUMN()+(-3), 1))*INDIRECT(ADDRESS(ROW()+(0), COLUMN()+(-1), 1)), 2)</f>
        <v>2.93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0.195</v>
      </c>
      <c r="H14" s="16"/>
      <c r="I14" s="17">
        <v>132.85</v>
      </c>
      <c r="J14" s="17">
        <f ca="1">ROUND(INDIRECT(ADDRESS(ROW()+(0), COLUMN()+(-3), 1))*INDIRECT(ADDRESS(ROW()+(0), COLUMN()+(-1), 1)), 2)</f>
        <v>25.91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0.195</v>
      </c>
      <c r="H15" s="20"/>
      <c r="I15" s="21">
        <v>95.68</v>
      </c>
      <c r="J15" s="21">
        <f ca="1">ROUND(INDIRECT(ADDRESS(ROW()+(0), COLUMN()+(-3), 1))*INDIRECT(ADDRESS(ROW()+(0), COLUMN()+(-1), 1)), 2)</f>
        <v>18.66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6550.11</v>
      </c>
      <c r="J16" s="24">
        <f ca="1">ROUND(INDIRECT(ADDRESS(ROW()+(0), COLUMN()+(-3), 1))*INDIRECT(ADDRESS(ROW()+(0), COLUMN()+(-1), 1))/100, 2)</f>
        <v>131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6681.11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122006</v>
      </c>
      <c r="G21" s="31"/>
      <c r="H21" s="31">
        <v>122007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