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<sst xmlns="http://schemas.openxmlformats.org/spreadsheetml/2006/main" count="29" uniqueCount="29">
  <si>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</si>
  <si>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</si>
  <si>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</si>
  <si>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</si>
  <si>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Cumeeira ventilada para cobertura inclinada com uma pendente maior que 5%, com chapa dobrada de zinco, de 0,8 mm de espessura, 50 cm de desenvolvimento e 8 dobras, com junta de estanquidade. Inclusive acessórios de fixação das peças à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</si>
  <si>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</si>
  <si>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</si>
  <si>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</si>
  <si>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</si>
  <si>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</si>
  <si>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</si>
  <si>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mt13ccz030du</t>
  </si>
  <si>
    <t xml:space="preserve">m</t>
  </si>
  <si>
    <t xml:space="preserve">Chapa dobrada de zinco, de 0,8 mm de espessura, 50 cm de desenvolvimento e 8 dobras, para cumeeira ventilada.</t>
  </si>
  <si>
    <t xml:space="preserve">mt13ccg030d</t>
  </si>
  <si>
    <t xml:space="preserve">Ud</t>
  </si>
  <si>
    <t xml:space="preserve">Parafuso auto-roscante de 6,5x130 mm de aço galvanizado, com anilha.</t>
  </si>
  <si>
    <t xml:space="preserve">mt13ccg040</t>
  </si>
  <si>
    <t xml:space="preserve">m</t>
  </si>
  <si>
    <t xml:space="preserve">Junta de estanquidade para chapas perfiladas de aço.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</si>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</sst>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1493.13</v>
      </c>
      <c r="G9" s="13">
        <f ca="1">ROUND(INDIRECT(ADDRESS(ROW()+(0), COLUMN()+(-2), 1))*INDIRECT(ADDRESS(ROW()+(0), COLUMN()+(-1), 1)), 2)</f>
        <v>1493.13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33.07</v>
      </c>
      <c r="G10" s="17">
        <f ca="1">ROUND(INDIRECT(ADDRESS(ROW()+(0), COLUMN()+(-2), 1))*INDIRECT(ADDRESS(ROW()+(0), COLUMN()+(-1), 1)), 2)</f>
        <v>198.42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252.75</v>
      </c>
      <c r="G11" s="17">
        <f ca="1">ROUND(INDIRECT(ADDRESS(ROW()+(0), COLUMN()+(-2), 1))*INDIRECT(ADDRESS(ROW()+(0), COLUMN()+(-1), 1)), 2)</f>
        <v>252.75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0.295</v>
      </c>
      <c r="F12" s="17">
        <v>136.52</v>
      </c>
      <c r="G12" s="17">
        <f ca="1">ROUND(INDIRECT(ADDRESS(ROW()+(0), COLUMN()+(-2), 1))*INDIRECT(ADDRESS(ROW()+(0), COLUMN()+(-1), 1)), 2)</f>
        <v>40.27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0.148</v>
      </c>
      <c r="F13" s="21">
        <v>99.31</v>
      </c>
      <c r="G13" s="21">
        <f ca="1">ROUND(INDIRECT(ADDRESS(ROW()+(0), COLUMN()+(-2), 1))*INDIRECT(ADDRESS(ROW()+(0), COLUMN()+(-1), 1)), 2)</f>
        <v>14.7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1999.27</v>
      </c>
      <c r="G14" s="24">
        <f ca="1">ROUND(INDIRECT(ADDRESS(ROW()+(0), COLUMN()+(-2), 1))*INDIRECT(ADDRESS(ROW()+(0), COLUMN()+(-1), 1))/100, 2)</f>
        <v>39.99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2039.26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