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<sst xmlns="http://schemas.openxmlformats.org/spreadsheetml/2006/main" count="45" uniqueCount="45">
  <si>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</si>
  <si>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RAC030</t>
  </si>
  <si>
    <t xml:space="preserve">m²</t>
  </si>
  <si>
    <t xml:space="preserve">Revestimento exterior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</si>
  <si>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exterior com peças de grés porcelânico esmaltado, acabamento polido, de 200x200x10 mm, gama média, capacidade de absorção de água E&lt;0,5%, grupo BIa, segundo NP EN 14411. SUPORTE: paramento de betão, vertical. COLOCAÇÃO: em camada fina e através de colagem dupla com cimento cola melhorado, C2 TE S1, segundo NP EN 12004, deformável,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</si>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</sst>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30.05</v>
      </c>
      <c r="J9" s="13">
        <f ca="1">ROUND(INDIRECT(ADDRESS(ROW()+(0), COLUMN()+(-3), 1))*INDIRECT(ADDRESS(ROW()+(0), COLUMN()+(-1), 1)), 2)</f>
        <v>240.4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1571.23</v>
      </c>
      <c r="J10" s="17">
        <f ca="1">ROUND(INDIRECT(ADDRESS(ROW()+(0), COLUMN()+(-3), 1))*INDIRECT(ADDRESS(ROW()+(0), COLUMN()+(-1), 1)), 2)</f>
        <v>1649.79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</v>
      </c>
      <c r="H11" s="16"/>
      <c r="I11" s="17">
        <v>65.09</v>
      </c>
      <c r="J11" s="17">
        <f ca="1">ROUND(INDIRECT(ADDRESS(ROW()+(0), COLUMN()+(-3), 1))*INDIRECT(ADDRESS(ROW()+(0), COLUMN()+(-1), 1)), 2)</f>
        <v>32.55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228.05</v>
      </c>
      <c r="J12" s="17">
        <f ca="1">ROUND(INDIRECT(ADDRESS(ROW()+(0), COLUMN()+(-3), 1))*INDIRECT(ADDRESS(ROW()+(0), COLUMN()+(-1), 1)), 2)</f>
        <v>79.82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0.807</v>
      </c>
      <c r="H13" s="16"/>
      <c r="I13" s="17">
        <v>132.85</v>
      </c>
      <c r="J13" s="17">
        <f ca="1">ROUND(INDIRECT(ADDRESS(ROW()+(0), COLUMN()+(-3), 1))*INDIRECT(ADDRESS(ROW()+(0), COLUMN()+(-1), 1)), 2)</f>
        <v>107.21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0.807</v>
      </c>
      <c r="H14" s="20"/>
      <c r="I14" s="21">
        <v>99.31</v>
      </c>
      <c r="J14" s="21">
        <f ca="1">ROUND(INDIRECT(ADDRESS(ROW()+(0), COLUMN()+(-3), 1))*INDIRECT(ADDRESS(ROW()+(0), COLUMN()+(-1), 1)), 2)</f>
        <v>80.14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2189.91</v>
      </c>
      <c r="J15" s="24">
        <f ca="1">ROUND(INDIRECT(ADDRESS(ROW()+(0), COLUMN()+(-3), 1))*INDIRECT(ADDRESS(ROW()+(0), COLUMN()+(-1), 1))/100, 2)</f>
        <v>43.8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2233.71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142013</v>
      </c>
      <c r="G20" s="32"/>
      <c r="H20" s="32">
        <v>172013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172013</v>
      </c>
      <c r="G22" s="32"/>
      <c r="H22" s="32">
        <v>172014</v>
      </c>
      <c r="I22" s="32"/>
      <c r="J22" s="32"/>
      <c r="K22" s="32" t="s">
        <v>40</v>
      </c>
    </row>
    <row r="23" spans="1:11" ht="24.0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