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<sst xmlns="http://schemas.openxmlformats.org/spreadsheetml/2006/main" count="33" uniqueCount="33">
  <si>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</si>
  <si>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RAH005</t>
  </si>
  <si>
    <t xml:space="preserve">m²</t>
  </si>
  <si>
    <t xml:space="preserve">Revestimento com lajetas pré-fabricadas de betão, fixadas com argamassa.</t>
  </si>
  <si>
    <r>
      <rPr>
        <sz val="8.25"/>
        <color rgb="FF000000"/>
        <rFont val="Arial"/>
        <family val="2"/>
      </rPr>
      <t xml:space="preserve">Revestimento com lajetas pré-fabricadas de betão, cor cinzento, 20x40x2 cm, fixadas com argamassa bastarda de cimento CEM II/A-L 32,5 R, cal e areia, M-2,5, em paramento vertical, até 3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</si>
  <si>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</si>
  <si>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</si>
  <si>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</si>
  <si>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</si>
  <si>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</si>
  <si>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</si>
  <si>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mt19php010a</t>
  </si>
  <si>
    <t xml:space="preserve">m²</t>
  </si>
  <si>
    <t xml:space="preserve">Lajeta pré-fabricada de betão cinzento, 20x40x2 cm.</t>
  </si>
  <si>
    <t xml:space="preserve">mt09mor020a</t>
  </si>
  <si>
    <t xml:space="preserve">m³</t>
  </si>
  <si>
    <t xml:space="preserve">Argamassa bastarda de cimento CEM II/A-L 32,5 R, cal e areia, tipo M-2,5, confeccionada em obra com 200 kg/m³ de cimento e uma proporção em volume 1:2:10.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</si>
  <si>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</si>
  <si>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</si>
  <si>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</si>
  <si>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</si>
  <si>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</si>
  <si>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</si>
  <si>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</si>
  <si>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</si>
  <si>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</si>
  <si>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</si>
  <si>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</si>
  <si>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</si>
  <si>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</si>
  <si>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</si>
  <si>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319,98MT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</si>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</sst>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994.85</v>
      </c>
      <c r="H9" s="13">
        <f ca="1">ROUND(INDIRECT(ADDRESS(ROW()+(0), COLUMN()+(-2), 1))*INDIRECT(ADDRESS(ROW()+(0), COLUMN()+(-1), 1)), 2)</f>
        <v>1044.59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6564.11</v>
      </c>
      <c r="H10" s="17">
        <f ca="1">ROUND(INDIRECT(ADDRESS(ROW()+(0), COLUMN()+(-2), 1))*INDIRECT(ADDRESS(ROW()+(0), COLUMN()+(-1), 1)), 2)</f>
        <v>164.1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112.52</v>
      </c>
      <c r="H11" s="17">
        <f ca="1">ROUND(INDIRECT(ADDRESS(ROW()+(0), COLUMN()+(-2), 1))*INDIRECT(ADDRESS(ROW()+(0), COLUMN()+(-1), 1)), 2)</f>
        <v>16.88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0.422</v>
      </c>
      <c r="G12" s="17">
        <v>132.85</v>
      </c>
      <c r="H12" s="17">
        <f ca="1">ROUND(INDIRECT(ADDRESS(ROW()+(0), COLUMN()+(-2), 1))*INDIRECT(ADDRESS(ROW()+(0), COLUMN()+(-1), 1)), 2)</f>
        <v>56.06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0.422</v>
      </c>
      <c r="G13" s="17">
        <v>99.31</v>
      </c>
      <c r="H13" s="17">
        <f ca="1">ROUND(INDIRECT(ADDRESS(ROW()+(0), COLUMN()+(-2), 1))*INDIRECT(ADDRESS(ROW()+(0), COLUMN()+(-1), 1)), 2)</f>
        <v>41.91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0.422</v>
      </c>
      <c r="G14" s="21">
        <v>95.68</v>
      </c>
      <c r="H14" s="21">
        <f ca="1">ROUND(INDIRECT(ADDRESS(ROW()+(0), COLUMN()+(-2), 1))*INDIRECT(ADDRESS(ROW()+(0), COLUMN()+(-1), 1)), 2)</f>
        <v>40.38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1363.92</v>
      </c>
      <c r="H15" s="24">
        <f ca="1">ROUND(INDIRECT(ADDRESS(ROW()+(0), COLUMN()+(-2), 1))*INDIRECT(ADDRESS(ROW()+(0), COLUMN()+(-1), 1))/100, 2)</f>
        <v>27.28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1391.2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