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<sst xmlns="http://schemas.openxmlformats.org/spreadsheetml/2006/main" count="40" uniqueCount="40">
  <si>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</si>
  <si>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RAP005</t>
  </si>
  <si>
    <t xml:space="preserve">m²</t>
  </si>
  <si>
    <t xml:space="preserve">Revestimento com plaquetas de pedra natural fixadas com argamassa, "sistema tradicional".</t>
  </si>
  <si>
    <r>
      <rPr>
        <sz val="8.25"/>
        <color rgb="FF000000"/>
        <rFont val="Arial"/>
        <family val="2"/>
      </rPr>
      <t xml:space="preserve">Revestimento de paramento vertical, até 3 m de altura, com plaquetas de mármore Rosa Aurora, acabamento polido, 30,5x30,5x1 cm, fixado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</si>
  <si>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</si>
  <si>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</si>
  <si>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</si>
  <si>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</si>
  <si>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</si>
  <si>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</si>
  <si>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mt19pmi020a</t>
  </si>
  <si>
    <t xml:space="preserve">m²</t>
  </si>
  <si>
    <t xml:space="preserve">Plaqueta polida, calibrada e biselada de mármore nacional, Rosa Aurora, 30,5x30,5x1 cm, segundo NP EN 12057.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</si>
  <si>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</si>
  <si>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</si>
  <si>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</si>
  <si>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</si>
  <si>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</si>
  <si>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</si>
  <si>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</si>
  <si>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</si>
  <si>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</si>
  <si>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</si>
  <si>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</si>
  <si>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</si>
  <si>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</si>
  <si>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</si>
  <si>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1.396,01MT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</si>
  <si>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</si>
  <si>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</si>
  <si>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</si>
  <si>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</si>
  <si>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</si>
  <si>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12057:2004</t>
  </si>
  <si>
    <t xml:space="preserve">3/4</t>
  </si>
  <si>
    <t xml:space="preserve">Pedra  natural  —  Ladrilhos  modulares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</si>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</sst>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5311.55</v>
      </c>
      <c r="J9" s="13">
        <f ca="1">ROUND(INDIRECT(ADDRESS(ROW()+(0), COLUMN()+(-3), 1))*INDIRECT(ADDRESS(ROW()+(0), COLUMN()+(-1), 1)), 2)</f>
        <v>5577.13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0.025</v>
      </c>
      <c r="H10" s="16"/>
      <c r="I10" s="17">
        <v>5252.2</v>
      </c>
      <c r="J10" s="17">
        <f ca="1">ROUND(INDIRECT(ADDRESS(ROW()+(0), COLUMN()+(-3), 1))*INDIRECT(ADDRESS(ROW()+(0), COLUMN()+(-1), 1)), 2)</f>
        <v>131.31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82</v>
      </c>
      <c r="J11" s="17">
        <f ca="1">ROUND(INDIRECT(ADDRESS(ROW()+(0), COLUMN()+(-3), 1))*INDIRECT(ADDRESS(ROW()+(0), COLUMN()+(-1), 1)), 2)</f>
        <v>12.3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0.99</v>
      </c>
      <c r="H12" s="16"/>
      <c r="I12" s="17">
        <v>132.85</v>
      </c>
      <c r="J12" s="17">
        <f ca="1">ROUND(INDIRECT(ADDRESS(ROW()+(0), COLUMN()+(-3), 1))*INDIRECT(ADDRESS(ROW()+(0), COLUMN()+(-1), 1)), 2)</f>
        <v>131.52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0.99</v>
      </c>
      <c r="H13" s="20"/>
      <c r="I13" s="21">
        <v>99.31</v>
      </c>
      <c r="J13" s="21">
        <f ca="1">ROUND(INDIRECT(ADDRESS(ROW()+(0), COLUMN()+(-3), 1))*INDIRECT(ADDRESS(ROW()+(0), COLUMN()+(-1), 1)), 2)</f>
        <v>98.32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5950.58</v>
      </c>
      <c r="J14" s="24">
        <f ca="1">ROUND(INDIRECT(ADDRESS(ROW()+(0), COLUMN()+(-3), 1))*INDIRECT(ADDRESS(ROW()+(0), COLUMN()+(-1), 1))/100, 2)</f>
        <v>119.01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6069.59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