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<sst xmlns="http://schemas.openxmlformats.org/spreadsheetml/2006/main" count="20" uniqueCount="20">
  <si>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</si>
  <si>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RAX030</t>
  </si>
  <si>
    <t xml:space="preserve">m</t>
  </si>
  <si>
    <t xml:space="preserve">Ponto singular com perfil "SCHLÜTER-SYSTEMS" em revestimento interior com peças cerâmicas.</t>
  </si>
  <si>
    <r>
      <rPr>
        <sz val="8.25"/>
        <color rgb="FF000000"/>
        <rFont val="Arial"/>
        <family val="2"/>
      </rPr>
      <t xml:space="preserve">Esquina exterior com perfil de PVC, Schlüter-JOLLY-P BW 45 "SCHLÜTER-SYSTEMS", cor branco RAL 9010 acabamento brilhante, de 4,5 mm de altura, em revestimento interior com peças cerâmicas. SUPORTE: paramento vertical, até 3 m de altura. COLOCAÇÃO: com o mesmo material que as peças cerâmicas.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</si>
  <si>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</si>
  <si>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</si>
  <si>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</si>
  <si>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</si>
  <si>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</si>
  <si>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</si>
  <si>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mt19als011ba</t>
  </si>
  <si>
    <t xml:space="preserve">m</t>
  </si>
  <si>
    <t xml:space="preserve">Perfil de PVC, Schlüter-JOLLY-P BW 45 "SCHLÜTER-SYSTEMS", cor branco RAL 9010 acabamento brilhante, de 4,5 mm de altura e 2,5 m de comprimento, com perfurações trapezoidais para a sua fixação, para a protecção de esquinas exteriores em revestimentos interiores com peças cerâmicas.</t>
  </si>
  <si>
    <t xml:space="preserve">mo024</t>
  </si>
  <si>
    <t xml:space="preserve">h</t>
  </si>
  <si>
    <t xml:space="preserve">Oficial de 1ª ladrilhador (azulejador).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</si>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</sst>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276.5</v>
      </c>
      <c r="H9" s="13">
        <f ca="1">ROUND(INDIRECT(ADDRESS(ROW()+(0), COLUMN()+(-2), 1))*INDIRECT(ADDRESS(ROW()+(0), COLUMN()+(-1), 1)), 2)</f>
        <v>290.33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0.132</v>
      </c>
      <c r="G10" s="18">
        <v>132.85</v>
      </c>
      <c r="H10" s="18">
        <f ca="1">ROUND(INDIRECT(ADDRESS(ROW()+(0), COLUMN()+(-2), 1))*INDIRECT(ADDRESS(ROW()+(0), COLUMN()+(-1), 1)), 2)</f>
        <v>17.54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307.87</v>
      </c>
      <c r="H11" s="21">
        <f ca="1">ROUND(INDIRECT(ADDRESS(ROW()+(0), COLUMN()+(-2), 1))*INDIRECT(ADDRESS(ROW()+(0), COLUMN()+(-1), 1))/100, 2)</f>
        <v>6.16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314.03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