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<sst xmlns="http://schemas.openxmlformats.org/spreadsheetml/2006/main" count="27" uniqueCount="27">
  <si>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</si>
  <si>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RDS020</t>
  </si>
  <si>
    <t xml:space="preserve">m²</t>
  </si>
  <si>
    <t xml:space="preserve">Revestimento mural vinílico.</t>
  </si>
  <si>
    <r>
      <rPr>
        <sz val="8.25"/>
        <color rgb="FF000000"/>
        <rFont val="Arial"/>
        <family val="2"/>
      </rPr>
      <t xml:space="preserve">Revestimento mural com lâmina homogénea de PVC, de 0,90 mm de espessura, com tratamento de protecção superficial PUR, cor a escolher. Colocação em obra: com adesivo à base de resina acrílica em dispersão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</si>
  <si>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</si>
  <si>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</si>
  <si>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</si>
  <si>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</si>
  <si>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</si>
  <si>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</si>
  <si>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mt29cam010</t>
  </si>
  <si>
    <t xml:space="preserve">kg</t>
  </si>
  <si>
    <t xml:space="preserve">Adesivo à base de resina acrílica em dispersão aquosa, para a colagem de revestimentos murais flexíveis.</t>
  </si>
  <si>
    <t xml:space="preserve">mt18pha080a</t>
  </si>
  <si>
    <t xml:space="preserve">m²</t>
  </si>
  <si>
    <t xml:space="preserve">Lâmina homogénea de PVC, de 0,9 mm de espessura, com tratamento de protecção superficial PUR, cor a escolher; fornecida em rolos de 200 cm de largura; peso total: 1600 g/m²; Euroclasse B-s2, d0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</si>
  <si>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</si>
  <si>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</si>
  <si>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</si>
  <si>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</si>
  <si>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</si>
  <si>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</si>
  <si>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</si>
  <si>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</si>
  <si>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1.712,37MT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</si>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</sst>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446.59</v>
      </c>
      <c r="H9" s="13">
        <f ca="1">ROUND(INDIRECT(ADDRESS(ROW()+(0), COLUMN()+(-2), 1))*INDIRECT(ADDRESS(ROW()+(0), COLUMN()+(-1), 1)), 2)</f>
        <v>66.99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2396.38</v>
      </c>
      <c r="H10" s="17">
        <f ca="1">ROUND(INDIRECT(ADDRESS(ROW()+(0), COLUMN()+(-2), 1))*INDIRECT(ADDRESS(ROW()+(0), COLUMN()+(-1), 1)), 2)</f>
        <v>2516.2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0.172</v>
      </c>
      <c r="G11" s="17">
        <v>132.85</v>
      </c>
      <c r="H11" s="17">
        <f ca="1">ROUND(INDIRECT(ADDRESS(ROW()+(0), COLUMN()+(-2), 1))*INDIRECT(ADDRESS(ROW()+(0), COLUMN()+(-1), 1)), 2)</f>
        <v>22.85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0.172</v>
      </c>
      <c r="G12" s="21">
        <v>99.31</v>
      </c>
      <c r="H12" s="21">
        <f ca="1">ROUND(INDIRECT(ADDRESS(ROW()+(0), COLUMN()+(-2), 1))*INDIRECT(ADDRESS(ROW()+(0), COLUMN()+(-1), 1)), 2)</f>
        <v>17.08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2623.12</v>
      </c>
      <c r="H13" s="24">
        <f ca="1">ROUND(INDIRECT(ADDRESS(ROW()+(0), COLUMN()+(-2), 1))*INDIRECT(ADDRESS(ROW()+(0), COLUMN()+(-1), 1))/100, 2)</f>
        <v>52.46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2675.58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