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<sst xmlns="http://schemas.openxmlformats.org/spreadsheetml/2006/main" count="48" uniqueCount="48">
  <si>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</si>
  <si>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REG110</t>
  </si>
  <si>
    <t xml:space="preserve">m</t>
  </si>
  <si>
    <t xml:space="preserve">Revestimento de degrau de escada interior, com peças de grés porcelânico esmaltado.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</si>
  <si>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grés porcelânico esmaltado, formado por cobertor com canto arredondado, e espelho, gama média, capacidade de absorção de água E&lt;0,5%, grupo BIa, segundo NP EN 14411, com resistência ao deslizamento entre 35 e 45 segundo ENV 12633.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</si>
  <si>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</si>
  <si>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</si>
  <si>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</si>
  <si>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</si>
  <si>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</si>
  <si>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</si>
  <si>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</si>
  <si>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</si>
  <si>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</si>
  <si>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mt18bcp105lc</t>
  </si>
  <si>
    <t xml:space="preserve">m</t>
  </si>
  <si>
    <t xml:space="preserve">Cobertor de grés porcelânico esmaltado com canto arredondado, gama média, capacidade de absorção de água E&lt;0,5%, grupo BIa, segundo NP EN 14411, com resistência ao deslizamento entre 35 e 45 segundo ENV 12633.</t>
  </si>
  <si>
    <t xml:space="preserve">mt18bcp106lc</t>
  </si>
  <si>
    <t xml:space="preserve">m</t>
  </si>
  <si>
    <t xml:space="preserve">Espelho de grés porcelânico esmaltado, gama média, capacidade de absorção de água E&lt;0,5%, grupo BIa,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</si>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</sst>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1.32</v>
      </c>
      <c r="G9" s="11"/>
      <c r="H9" s="13">
        <v>23.18</v>
      </c>
      <c r="I9" s="13">
        <f ca="1">ROUND(INDIRECT(ADDRESS(ROW()+(0), COLUMN()+(-3), 1))*INDIRECT(ADDRESS(ROW()+(0), COLUMN()+(-1), 1)), 2)</f>
        <v>30.6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1794.08</v>
      </c>
      <c r="I10" s="17">
        <f ca="1">ROUND(INDIRECT(ADDRESS(ROW()+(0), COLUMN()+(-3), 1))*INDIRECT(ADDRESS(ROW()+(0), COLUMN()+(-1), 1)), 2)</f>
        <v>1883.78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631.79</v>
      </c>
      <c r="I11" s="17">
        <f ca="1">ROUND(INDIRECT(ADDRESS(ROW()+(0), COLUMN()+(-3), 1))*INDIRECT(ADDRESS(ROW()+(0), COLUMN()+(-1), 1)), 2)</f>
        <v>663.38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231.5</v>
      </c>
      <c r="I12" s="17">
        <f ca="1">ROUND(INDIRECT(ADDRESS(ROW()+(0), COLUMN()+(-3), 1))*INDIRECT(ADDRESS(ROW()+(0), COLUMN()+(-1), 1)), 2)</f>
        <v>12.04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0.053</v>
      </c>
      <c r="G13" s="16"/>
      <c r="H13" s="17">
        <v>77.73</v>
      </c>
      <c r="I13" s="17">
        <f ca="1">ROUND(INDIRECT(ADDRESS(ROW()+(0), COLUMN()+(-3), 1))*INDIRECT(ADDRESS(ROW()+(0), COLUMN()+(-1), 1)), 2)</f>
        <v>4.12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0.776</v>
      </c>
      <c r="G14" s="16"/>
      <c r="H14" s="17">
        <v>140.25</v>
      </c>
      <c r="I14" s="17">
        <f ca="1">ROUND(INDIRECT(ADDRESS(ROW()+(0), COLUMN()+(-3), 1))*INDIRECT(ADDRESS(ROW()+(0), COLUMN()+(-1), 1)), 2)</f>
        <v>108.83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0.388</v>
      </c>
      <c r="G15" s="20"/>
      <c r="H15" s="21">
        <v>104.83</v>
      </c>
      <c r="I15" s="21">
        <f ca="1">ROUND(INDIRECT(ADDRESS(ROW()+(0), COLUMN()+(-3), 1))*INDIRECT(ADDRESS(ROW()+(0), COLUMN()+(-1), 1)), 2)</f>
        <v>40.67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2743.42</v>
      </c>
      <c r="I16" s="24">
        <f ca="1">ROUND(INDIRECT(ADDRESS(ROW()+(0), COLUMN()+(-3), 1))*INDIRECT(ADDRESS(ROW()+(0), COLUMN()+(-1), 1))/100, 2)</f>
        <v>54.87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2798.29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