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<sst xmlns="http://schemas.openxmlformats.org/spreadsheetml/2006/main" count="42" uniqueCount="42">
  <si>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</si>
  <si>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REG150</t>
  </si>
  <si>
    <t xml:space="preserve">m</t>
  </si>
  <si>
    <t xml:space="preserve">Revestimento de degrau de escada interior, com peças de barro cozido. Colocação em camada grossa.</t>
  </si>
  <si>
    <r>
      <rPr>
        <sz val="8.25"/>
        <color rgb="FF000000"/>
        <rFont val="Arial"/>
        <family val="2"/>
      </rPr>
      <t xml:space="preserve">Revestimento de degrau de escada interior, com peças de barro cozido, formado por. COLOCAÇÃO: em camada grossa com argamassa de cimento.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</si>
  <si>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</si>
  <si>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</si>
  <si>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</si>
  <si>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</si>
  <si>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</si>
  <si>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</si>
  <si>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</si>
  <si>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</si>
  <si>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</si>
  <si>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mt18bdo021sj</t>
  </si>
  <si>
    <t xml:space="preserve">m</t>
  </si>
  <si>
    <t xml:space="preserve">Cobertor de barro cozido, de elaboração mecânica, capacidade de absorção de água 6%&lt;E&lt;=10%, grupo AIIb, segundo NP EN 14411, com resistência ao deslizamento entre 35 e 45 segundo ENV 12633.</t>
  </si>
  <si>
    <t xml:space="preserve">mt18bdo022sj</t>
  </si>
  <si>
    <t xml:space="preserve">m</t>
  </si>
  <si>
    <t xml:space="preserve">Espelho de barro cozido, de elaboração mecânica, capacidade de absorção de água 6%&lt;E&lt;=10%, grupo AIIb, segundo NP EN 14411.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</si>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</sst>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42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0.02</v>
      </c>
      <c r="G9" s="11"/>
      <c r="H9" s="13">
        <v>5273.63</v>
      </c>
      <c r="I9" s="13">
        <f ca="1">ROUND(INDIRECT(ADDRESS(ROW()+(0), COLUMN()+(-3), 1))*INDIRECT(ADDRESS(ROW()+(0), COLUMN()+(-1), 1)), 2)</f>
        <v>105.47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4935.65</v>
      </c>
      <c r="I10" s="17">
        <f ca="1">ROUND(INDIRECT(ADDRESS(ROW()+(0), COLUMN()+(-3), 1))*INDIRECT(ADDRESS(ROW()+(0), COLUMN()+(-1), 1)), 2)</f>
        <v>5182.43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4935.65</v>
      </c>
      <c r="I11" s="17">
        <f ca="1">ROUND(INDIRECT(ADDRESS(ROW()+(0), COLUMN()+(-3), 1))*INDIRECT(ADDRESS(ROW()+(0), COLUMN()+(-1), 1)), 2)</f>
        <v>5182.43</v>
      </c>
      <c r="J11" s="17"/>
    </row>
    <row r="12" spans="1:10" ht="66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77.73</v>
      </c>
      <c r="I12" s="17">
        <f ca="1">ROUND(INDIRECT(ADDRESS(ROW()+(0), COLUMN()+(-3), 1))*INDIRECT(ADDRESS(ROW()+(0), COLUMN()+(-1), 1)), 2)</f>
        <v>93.28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0.776</v>
      </c>
      <c r="G13" s="16"/>
      <c r="H13" s="17">
        <v>140.25</v>
      </c>
      <c r="I13" s="17">
        <f ca="1">ROUND(INDIRECT(ADDRESS(ROW()+(0), COLUMN()+(-3), 1))*INDIRECT(ADDRESS(ROW()+(0), COLUMN()+(-1), 1)), 2)</f>
        <v>108.83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0.388</v>
      </c>
      <c r="G14" s="20"/>
      <c r="H14" s="21">
        <v>104.83</v>
      </c>
      <c r="I14" s="21">
        <f ca="1">ROUND(INDIRECT(ADDRESS(ROW()+(0), COLUMN()+(-3), 1))*INDIRECT(ADDRESS(ROW()+(0), COLUMN()+(-1), 1)), 2)</f>
        <v>40.67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10713.1</v>
      </c>
      <c r="I15" s="24">
        <f ca="1">ROUND(INDIRECT(ADDRESS(ROW()+(0), COLUMN()+(-3), 1))*INDIRECT(ADDRESS(ROW()+(0), COLUMN()+(-1), 1))/100, 2)</f>
        <v>214.26</v>
      </c>
      <c r="J15" s="24"/>
    </row>
    <row r="16" spans="1:10" ht="13.50" thickBot="1" customHeight="1">
      <c r="A16" s="25"/>
      <c r="B16" s="25"/>
      <c r="C16" s="26"/>
      <c r="D16" s="26"/>
      <c r="E16" s="26"/>
      <c r="F16" s="27"/>
      <c r="G16" s="27"/>
      <c r="H16" s="28" t="s">
        <v>31</v>
      </c>
      <c r="I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10927.4</v>
      </c>
      <c r="J16" s="29"/>
    </row>
    <row r="19" spans="1:10" ht="13.50" thickBot="1" customHeight="1">
      <c r="A19" s="30" t="s">
        <v>32</v>
      </c>
      <c r="B19" s="30"/>
      <c r="C19" s="30"/>
      <c r="D19" s="30"/>
      <c r="E19" s="30" t="s">
        <v>33</v>
      </c>
      <c r="F19" s="30"/>
      <c r="G19" s="30" t="s">
        <v>34</v>
      </c>
      <c r="H19" s="30"/>
      <c r="I19" s="30"/>
      <c r="J19" s="30" t="s">
        <v>35</v>
      </c>
    </row>
    <row r="20" spans="1:10" ht="13.50" thickBot="1" customHeight="1">
      <c r="A20" s="31" t="s">
        <v>36</v>
      </c>
      <c r="B20" s="31"/>
      <c r="C20" s="31"/>
      <c r="D20" s="31"/>
      <c r="E20" s="32">
        <v>172013</v>
      </c>
      <c r="F20" s="32"/>
      <c r="G20" s="32">
        <v>172014</v>
      </c>
      <c r="H20" s="32"/>
      <c r="I20" s="32"/>
      <c r="J20" s="32" t="s">
        <v>37</v>
      </c>
    </row>
    <row r="21" spans="1:10" ht="24.00" thickBot="1" customHeight="1">
      <c r="A21" s="33" t="s">
        <v>38</v>
      </c>
      <c r="B21" s="33"/>
      <c r="C21" s="33"/>
      <c r="D21" s="33"/>
      <c r="E21" s="34"/>
      <c r="F21" s="34"/>
      <c r="G21" s="34"/>
      <c r="H21" s="34"/>
      <c r="I21" s="34"/>
      <c r="J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50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