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<sst xmlns="http://schemas.openxmlformats.org/spreadsheetml/2006/main" count="39" uniqueCount="39">
  <si>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</si>
  <si>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RPR030</t>
  </si>
  <si>
    <t xml:space="preserve">m²</t>
  </si>
  <si>
    <t xml:space="preserve">Reboco decorativo sobre paramento exterior.</t>
  </si>
  <si>
    <r>
      <rPr>
        <sz val="8.25"/>
        <color rgb="FF000000"/>
        <rFont val="Arial"/>
        <family val="2"/>
      </rPr>
      <t xml:space="preserve">Reboco esgrafiado, realizado com argamassa de cal sobre um paramento exterior, prévia colocação de malha anti-álcalis nas mudanças de material e nas testas de laje.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</si>
  <si>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</si>
  <si>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</si>
  <si>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</si>
  <si>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</si>
  <si>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</si>
  <si>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</si>
  <si>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mt28pmc010a</t>
  </si>
  <si>
    <t xml:space="preserve">m³</t>
  </si>
  <si>
    <t xml:space="preserve">Pasta de argamassa de cal para rebocos, inclusive inerte.</t>
  </si>
  <si>
    <t xml:space="preserve">mt09var030a</t>
  </si>
  <si>
    <t xml:space="preserve">m²</t>
  </si>
  <si>
    <t xml:space="preserve">Malha de fibra de vidro tecida, com impregnação de PVC, de 10x10 mm de vão de malha, anti-álcalis, de 115 a 125 g/m² e 500 µm de espessura, para armar rebocos tradicionais, emboços e argamassas.</t>
  </si>
  <si>
    <t xml:space="preserve">mt09pmr010</t>
  </si>
  <si>
    <t xml:space="preserve">kg</t>
  </si>
  <si>
    <t xml:space="preserve">Pigmento para argamassas e rebocos.</t>
  </si>
  <si>
    <t xml:space="preserve">mo039</t>
  </si>
  <si>
    <t xml:space="preserve">h</t>
  </si>
  <si>
    <t xml:space="preserve">Oficial de 1ª rebocador.</t>
  </si>
  <si>
    <t xml:space="preserve">mo079</t>
  </si>
  <si>
    <t xml:space="preserve">h</t>
  </si>
  <si>
    <t xml:space="preserve">Ajudante de rebocador.</t>
  </si>
  <si>
    <t xml:space="preserve">mo111</t>
  </si>
  <si>
    <t xml:space="preserve">h</t>
  </si>
  <si>
    <t xml:space="preserve">Operário especializado rebocador.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</si>
  <si>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</si>
  <si>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</si>
  <si>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</si>
  <si>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</si>
  <si>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</si>
  <si>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</si>
  <si>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</si>
  <si>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</si>
  <si>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721,82MT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</si>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</sst>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0.025</v>
      </c>
      <c r="G9" s="13">
        <v>11612.3</v>
      </c>
      <c r="H9" s="13">
        <f ca="1">ROUND(INDIRECT(ADDRESS(ROW()+(0), COLUMN()+(-2), 1))*INDIRECT(ADDRESS(ROW()+(0), COLUMN()+(-1), 1)), 2)</f>
        <v>290.31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0.21</v>
      </c>
      <c r="G10" s="17">
        <v>70.89</v>
      </c>
      <c r="H10" s="17">
        <f ca="1">ROUND(INDIRECT(ADDRESS(ROW()+(0), COLUMN()+(-2), 1))*INDIRECT(ADDRESS(ROW()+(0), COLUMN()+(-1), 1)), 2)</f>
        <v>14.89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0.015</v>
      </c>
      <c r="G11" s="17">
        <v>411.64</v>
      </c>
      <c r="H11" s="17">
        <f ca="1">ROUND(INDIRECT(ADDRESS(ROW()+(0), COLUMN()+(-2), 1))*INDIRECT(ADDRESS(ROW()+(0), COLUMN()+(-1), 1)), 2)</f>
        <v>6.17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1.119</v>
      </c>
      <c r="G12" s="17">
        <v>134.36</v>
      </c>
      <c r="H12" s="17">
        <f ca="1">ROUND(INDIRECT(ADDRESS(ROW()+(0), COLUMN()+(-2), 1))*INDIRECT(ADDRESS(ROW()+(0), COLUMN()+(-1), 1)), 2)</f>
        <v>150.35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1.119</v>
      </c>
      <c r="G13" s="17">
        <v>100.44</v>
      </c>
      <c r="H13" s="17">
        <f ca="1">ROUND(INDIRECT(ADDRESS(ROW()+(0), COLUMN()+(-2), 1))*INDIRECT(ADDRESS(ROW()+(0), COLUMN()+(-1), 1)), 2)</f>
        <v>112.39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0.566</v>
      </c>
      <c r="G14" s="17">
        <v>99.93</v>
      </c>
      <c r="H14" s="17">
        <f ca="1">ROUND(INDIRECT(ADDRESS(ROW()+(0), COLUMN()+(-2), 1))*INDIRECT(ADDRESS(ROW()+(0), COLUMN()+(-1), 1)), 2)</f>
        <v>56.56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3.252</v>
      </c>
      <c r="G15" s="17">
        <v>134.36</v>
      </c>
      <c r="H15" s="17">
        <f ca="1">ROUND(INDIRECT(ADDRESS(ROW()+(0), COLUMN()+(-2), 1))*INDIRECT(ADDRESS(ROW()+(0), COLUMN()+(-1), 1)), 2)</f>
        <v>436.94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0.394</v>
      </c>
      <c r="G16" s="21">
        <v>96.77</v>
      </c>
      <c r="H16" s="21">
        <f ca="1">ROUND(INDIRECT(ADDRESS(ROW()+(0), COLUMN()+(-2), 1))*INDIRECT(ADDRESS(ROW()+(0), COLUMN()+(-1), 1)), 2)</f>
        <v>38.13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1105.74</v>
      </c>
      <c r="H17" s="24">
        <f ca="1">ROUND(INDIRECT(ADDRESS(ROW()+(0), COLUMN()+(-2), 1))*INDIRECT(ADDRESS(ROW()+(0), COLUMN()+(-1), 1))/100, 2)</f>
        <v>22.11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1127.85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