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<sst xmlns="http://schemas.openxmlformats.org/spreadsheetml/2006/main" count="46" uniqueCount="46">
  <si>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</si>
  <si>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RSG255</t>
  </si>
  <si>
    <t xml:space="preserve">m²</t>
  </si>
  <si>
    <t xml:space="preserve">Pavimento exterior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</si>
  <si>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exterior de 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 SUPORTE: de argamassa de cimento. COLOCAÇÃO: em camada fina e através de colagem dupla com cimento cola melhorado, C2 TE S2, segundo NP EN 12004, altamente deformável,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</si>
  <si>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</si>
  <si>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</si>
  <si>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</si>
  <si>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</si>
  <si>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</si>
  <si>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</si>
  <si>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mt09mcp100h</t>
  </si>
  <si>
    <t xml:space="preserve">kg</t>
  </si>
  <si>
    <t xml:space="preserve">Cimento cola melhorado, C2 TE S2, segundo NP EN 12004, altamente deformável, com deslizamento reduzido e tempo de colocação ampliado, cor branca, de um só componente à base de cimento de alta resistência, inertes seleccionados, aditivos e resinas sintéticas, para a colocação em camada fina do todo o tipo de peças cerâmicas em paramentos verticais exteriores e pavimentos exteriores.</t>
  </si>
  <si>
    <t xml:space="preserve">mt18bcp120yb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</si>
  <si>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</si>
  <si>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</si>
  <si>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</si>
  <si>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</si>
  <si>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</si>
  <si>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</si>
  <si>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</si>
  <si>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</si>
  <si>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</si>
  <si>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</si>
  <si>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</si>
  <si>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</si>
  <si>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</si>
  <si>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</si>
  <si>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</si>
  <si>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</si>
  <si>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1.919,41MT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</si>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</sst>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</v>
      </c>
      <c r="G9" s="11"/>
      <c r="H9" s="13">
        <v>53.59</v>
      </c>
      <c r="I9" s="13">
        <f ca="1">ROUND(INDIRECT(ADDRESS(ROW()+(0), COLUMN()+(-3), 1))*INDIRECT(ADDRESS(ROW()+(0), COLUMN()+(-1), 1)), 2)</f>
        <v>428.72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10017.6</v>
      </c>
      <c r="I10" s="17">
        <f ca="1">ROUND(INDIRECT(ADDRESS(ROW()+(0), COLUMN()+(-3), 1))*INDIRECT(ADDRESS(ROW()+(0), COLUMN()+(-1), 1)), 2)</f>
        <v>10518.5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231.5</v>
      </c>
      <c r="I11" s="17">
        <f ca="1">ROUND(INDIRECT(ADDRESS(ROW()+(0), COLUMN()+(-3), 1))*INDIRECT(ADDRESS(ROW()+(0), COLUMN()+(-1), 1)), 2)</f>
        <v>15.28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</v>
      </c>
      <c r="G12" s="16"/>
      <c r="H12" s="17">
        <v>66.55</v>
      </c>
      <c r="I12" s="17">
        <f ca="1">ROUND(INDIRECT(ADDRESS(ROW()+(0), COLUMN()+(-3), 1))*INDIRECT(ADDRESS(ROW()+(0), COLUMN()+(-1), 1)), 2)</f>
        <v>2.66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0.564</v>
      </c>
      <c r="G13" s="16"/>
      <c r="H13" s="17">
        <v>134.36</v>
      </c>
      <c r="I13" s="17">
        <f ca="1">ROUND(INDIRECT(ADDRESS(ROW()+(0), COLUMN()+(-3), 1))*INDIRECT(ADDRESS(ROW()+(0), COLUMN()+(-1), 1)), 2)</f>
        <v>75.78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0.282</v>
      </c>
      <c r="G14" s="20"/>
      <c r="H14" s="21">
        <v>100.44</v>
      </c>
      <c r="I14" s="21">
        <f ca="1">ROUND(INDIRECT(ADDRESS(ROW()+(0), COLUMN()+(-3), 1))*INDIRECT(ADDRESS(ROW()+(0), COLUMN()+(-1), 1)), 2)</f>
        <v>28.32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11069.3</v>
      </c>
      <c r="I15" s="24">
        <f ca="1">ROUND(INDIRECT(ADDRESS(ROW()+(0), COLUMN()+(-3), 1))*INDIRECT(ADDRESS(ROW()+(0), COLUMN()+(-1), 1))/100, 2)</f>
        <v>221.39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11290.7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