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<sst xmlns="http://schemas.openxmlformats.org/spreadsheetml/2006/main" count="52" uniqueCount="52">
  <si>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</si>
  <si>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RSI007</t>
  </si>
  <si>
    <t xml:space="preserve">m²</t>
  </si>
  <si>
    <t xml:space="preserve">Pavimento industrial de betão tratado superficialmente com recobrimento cimentício.</t>
  </si>
  <si>
    <r>
      <rPr>
        <sz val="8.25"/>
        <color rgb="FF000000"/>
        <rFont val="Arial"/>
        <family val="2"/>
      </rPr>
      <t xml:space="preserve">Pavimento industrial, apto para caves, constituído por: massame de betão com adição de fibras de 20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vibradora; e aplicação sobre o betão fresco de camada de desgaste de argamassa endurecedora CT - C60 - F10 - A6, segundo EN 13813, cor cinzento (5 kg/m²), com acabamento superficial através de afagamento e polimento mecânicos.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</si>
  <si>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</si>
  <si>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</si>
  <si>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</si>
  <si>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</si>
  <si>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</si>
  <si>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</si>
  <si>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</si>
  <si>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</si>
  <si>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</si>
  <si>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</si>
  <si>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</si>
  <si>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</si>
  <si>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mt09bnc010b</t>
  </si>
  <si>
    <t xml:space="preserve">kg</t>
  </si>
  <si>
    <t xml:space="preserve">Argamassa endurecedora, CT - C60 - F10 - A6, segundo EN 13813, cor cinzento, composta de cimento, inertes seleccionados de quartzo, pigmentos orgânicos e aditivos, de baixa porosidade, com uma densidade aparente de 1330 kg/m³, com resistência aos óleos e à gasolina, uma resistência à compressão de 75000 kN/m² e uma resistência à abrasão segundo o método de Böhme EN 13892-3 de 6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</si>
  <si>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</si>
  <si>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</si>
  <si>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</si>
  <si>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</si>
  <si>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</si>
  <si>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</si>
  <si>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</si>
  <si>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</si>
  <si>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</si>
  <si>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</si>
  <si>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</si>
  <si>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</si>
  <si>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</si>
  <si>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</si>
  <si>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</si>
  <si>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</si>
  <si>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</si>
  <si>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</si>
  <si>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</si>
  <si>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</si>
  <si>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901,67MT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</si>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</sst>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72.59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0.21</v>
      </c>
      <c r="G9" s="11"/>
      <c r="H9" s="13">
        <v>3895.35</v>
      </c>
      <c r="I9" s="13">
        <f ca="1">ROUND(INDIRECT(ADDRESS(ROW()+(0), COLUMN()+(-3), 1))*INDIRECT(ADDRESS(ROW()+(0), COLUMN()+(-1), 1)), 2)</f>
        <v>818.02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</v>
      </c>
      <c r="G10" s="16"/>
      <c r="H10" s="17">
        <v>399.29</v>
      </c>
      <c r="I10" s="17">
        <f ca="1">ROUND(INDIRECT(ADDRESS(ROW()+(0), COLUMN()+(-3), 1))*INDIRECT(ADDRESS(ROW()+(0), COLUMN()+(-1), 1)), 2)</f>
        <v>159.72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</v>
      </c>
      <c r="G11" s="16"/>
      <c r="H11" s="17">
        <v>27.95</v>
      </c>
      <c r="I11" s="17">
        <f ca="1">ROUND(INDIRECT(ADDRESS(ROW()+(0), COLUMN()+(-3), 1))*INDIRECT(ADDRESS(ROW()+(0), COLUMN()+(-1), 1)), 2)</f>
        <v>139.75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0.045</v>
      </c>
      <c r="G12" s="16"/>
      <c r="H12" s="17">
        <v>371.27</v>
      </c>
      <c r="I12" s="17">
        <f ca="1">ROUND(INDIRECT(ADDRESS(ROW()+(0), COLUMN()+(-3), 1))*INDIRECT(ADDRESS(ROW()+(0), COLUMN()+(-1), 1)), 2)</f>
        <v>16.71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0.037</v>
      </c>
      <c r="G13" s="16"/>
      <c r="H13" s="17">
        <v>187.04</v>
      </c>
      <c r="I13" s="17">
        <f ca="1">ROUND(INDIRECT(ADDRESS(ROW()+(0), COLUMN()+(-3), 1))*INDIRECT(ADDRESS(ROW()+(0), COLUMN()+(-1), 1)), 2)</f>
        <v>6.92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0.643</v>
      </c>
      <c r="G14" s="16"/>
      <c r="H14" s="17">
        <v>203.06</v>
      </c>
      <c r="I14" s="17">
        <f ca="1">ROUND(INDIRECT(ADDRESS(ROW()+(0), COLUMN()+(-3), 1))*INDIRECT(ADDRESS(ROW()+(0), COLUMN()+(-1), 1)), 2)</f>
        <v>130.57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0.232</v>
      </c>
      <c r="G15" s="16"/>
      <c r="H15" s="17">
        <v>506.98</v>
      </c>
      <c r="I15" s="17">
        <f ca="1">ROUND(INDIRECT(ADDRESS(ROW()+(0), COLUMN()+(-3), 1))*INDIRECT(ADDRESS(ROW()+(0), COLUMN()+(-1), 1)), 2)</f>
        <v>117.62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0.738</v>
      </c>
      <c r="G16" s="16"/>
      <c r="H16" s="17">
        <v>134.36</v>
      </c>
      <c r="I16" s="17">
        <f ca="1">ROUND(INDIRECT(ADDRESS(ROW()+(0), COLUMN()+(-3), 1))*INDIRECT(ADDRESS(ROW()+(0), COLUMN()+(-1), 1)), 2)</f>
        <v>99.16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0.897</v>
      </c>
      <c r="G17" s="20"/>
      <c r="H17" s="21">
        <v>100.44</v>
      </c>
      <c r="I17" s="21">
        <f ca="1">ROUND(INDIRECT(ADDRESS(ROW()+(0), COLUMN()+(-3), 1))*INDIRECT(ADDRESS(ROW()+(0), COLUMN()+(-1), 1)), 2)</f>
        <v>90.09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1578.56</v>
      </c>
      <c r="I18" s="24">
        <f ca="1">ROUND(INDIRECT(ADDRESS(ROW()+(0), COLUMN()+(-3), 1))*INDIRECT(ADDRESS(ROW()+(0), COLUMN()+(-1), 1))/100, 2)</f>
        <v>31.57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1610.13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182003</v>
      </c>
      <c r="F23" s="31"/>
      <c r="G23" s="31">
        <v>182004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