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<sst xmlns="http://schemas.openxmlformats.org/spreadsheetml/2006/main" count="26" uniqueCount="26">
  <si>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</si>
  <si>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RSJ020</t>
  </si>
  <si>
    <t xml:space="preserve">m</t>
  </si>
  <si>
    <t xml:space="preserve">Perfil para remate lateral de pavimento deck de compósito (WPC) para exterior.</t>
  </si>
  <si>
    <r>
      <rPr>
        <sz val="8.25"/>
        <color rgb="FF000000"/>
        <rFont val="Arial"/>
        <family val="2"/>
      </rPr>
      <t xml:space="preserve">Perfil maciço de compósito (WPC) com fibras de madeira e polietileno, de 24x136x2440 mm, uma face à vista com textura de madeira, com os bordos rectos, fixado às ripas com parafusos autoperfurantes, de aço ao carbono, de 5 mm de diâmetro e 63 mm de comprimento, com tratamento anticorrosão, em pavimento deck de compósito (WPC) para exterior.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</si>
  <si>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</si>
  <si>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</si>
  <si>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</si>
  <si>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</si>
  <si>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</si>
  <si>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</si>
  <si>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mt18fmp020a</t>
  </si>
  <si>
    <t xml:space="preserve">m</t>
  </si>
  <si>
    <t xml:space="preserve">Perfil maciço de compósito (WPC) com fibras de madeira e polietileno, de 24x136x2440 mm, uma face à vista com textura de madeira, com os bordos rectos, segundo NP EN 15534-4, para remate lateral de pavimento deck de compósito (WPC); Euroclasse Bfl, s1 de reacção ao fogo</t>
  </si>
  <si>
    <t xml:space="preserve">mt18acc080a</t>
  </si>
  <si>
    <t xml:space="preserve">Ud</t>
  </si>
  <si>
    <t xml:space="preserve">Parafuso autoperfurante, de aço ao carbono, de 5 mm de diâmetro e 63 mm de comprimento, com tratamento anticorrosão.</t>
  </si>
  <si>
    <t xml:space="preserve">mo017</t>
  </si>
  <si>
    <t xml:space="preserve">h</t>
  </si>
  <si>
    <t xml:space="preserve">Oficial de 1ª carpinteiro.</t>
  </si>
  <si>
    <t xml:space="preserve">mo058</t>
  </si>
  <si>
    <t xml:space="preserve">h</t>
  </si>
  <si>
    <t xml:space="preserve">Ajudante de carpinteiro.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</si>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</sst>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02" customWidth="1"/>
    <col min="4" max="4" width="2.55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946.65</v>
      </c>
      <c r="H9" s="13">
        <f ca="1">ROUND(INDIRECT(ADDRESS(ROW()+(0), COLUMN()+(-2), 1))*INDIRECT(ADDRESS(ROW()+(0), COLUMN()+(-1), 1)), 2)</f>
        <v>993.98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7</v>
      </c>
      <c r="G10" s="17">
        <v>11.06</v>
      </c>
      <c r="H10" s="17">
        <f ca="1">ROUND(INDIRECT(ADDRESS(ROW()+(0), COLUMN()+(-2), 1))*INDIRECT(ADDRESS(ROW()+(0), COLUMN()+(-1), 1)), 2)</f>
        <v>77.42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0.132</v>
      </c>
      <c r="G11" s="17">
        <v>136.3</v>
      </c>
      <c r="H11" s="17">
        <f ca="1">ROUND(INDIRECT(ADDRESS(ROW()+(0), COLUMN()+(-2), 1))*INDIRECT(ADDRESS(ROW()+(0), COLUMN()+(-1), 1)), 2)</f>
        <v>17.99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0.132</v>
      </c>
      <c r="G12" s="21">
        <v>101.06</v>
      </c>
      <c r="H12" s="21">
        <f ca="1">ROUND(INDIRECT(ADDRESS(ROW()+(0), COLUMN()+(-2), 1))*INDIRECT(ADDRESS(ROW()+(0), COLUMN()+(-1), 1)), 2)</f>
        <v>13.34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1102.73</v>
      </c>
      <c r="H13" s="24">
        <f ca="1">ROUND(INDIRECT(ADDRESS(ROW()+(0), COLUMN()+(-2), 1))*INDIRECT(ADDRESS(ROW()+(0), COLUMN()+(-1), 1))/100, 2)</f>
        <v>22.05</v>
      </c>
    </row>
    <row r="14" spans="1:8" ht="13.50" thickBot="1" customHeight="1">
      <c r="A14" s="25"/>
      <c r="B14" s="25"/>
      <c r="C14" s="26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1124.78</v>
      </c>
    </row>
  </sheetData>
  <mergeCells count="18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</mergeCells>
  <pageMargins left="0.147638" right="0.147638" top="0.206693" bottom="0.206693" header="0.0" footer="0.0"/>
  <pageSetup paperSize="9" orientation="portrait"/>
  <rowBreaks count="0" manualBreakCount="0">
    </rowBreaks>
</worksheet>
</file>