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<sst xmlns="http://schemas.openxmlformats.org/spreadsheetml/2006/main" count="38" uniqueCount="38">
  <si>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</si>
  <si>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RSK055</t>
  </si>
  <si>
    <t xml:space="preserve">m²</t>
  </si>
  <si>
    <t xml:space="preserve">Saneamento de zona a reparar em pavimento de betão.</t>
  </si>
  <si>
    <r>
      <rPr>
        <sz val="8.25"/>
        <color rgb="FF000000"/>
        <rFont val="Arial"/>
        <family val="2"/>
      </rPr>
      <t xml:space="preserve">Preparação da zona a reparar em pavimento de betão através da realização de uma caixa perimetral, picagem com martelo pneumático e saneamento da área delimitada, com uma profundidade de 20 mm e fresagem da superfície resultante.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</si>
  <si>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</si>
  <si>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</si>
  <si>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</si>
  <si>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</si>
  <si>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</si>
  <si>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</si>
  <si>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mq06cor020</t>
  </si>
  <si>
    <t xml:space="preserve">h</t>
  </si>
  <si>
    <t xml:space="preserve">Equipamento para corte de juntas em massames de betão.</t>
  </si>
  <si>
    <t xml:space="preserve">mq06fre010</t>
  </si>
  <si>
    <t xml:space="preserve">h</t>
  </si>
  <si>
    <t xml:space="preserve">Fresadora manual para pavimento de betão, com sistema de aspiração.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</si>
  <si>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</si>
  <si>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</si>
  <si>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</si>
  <si>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</si>
  <si>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</si>
  <si>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</si>
  <si>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mq08gel010k</t>
  </si>
  <si>
    <t xml:space="preserve">h</t>
  </si>
  <si>
    <t xml:space="preserve">Grupo electrogéneo insonorizado, trifásico, de 45 kVA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</si>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</sst>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7.48" customWidth="1"/>
    <col min="5" max="5" width="63.75" customWidth="1"/>
    <col min="6" max="6" width="10.03" customWidth="1"/>
    <col min="7" max="7" width="16.4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0.348</v>
      </c>
      <c r="G9" s="13">
        <v>380.47</v>
      </c>
      <c r="H9" s="13">
        <f ca="1">ROUND(INDIRECT(ADDRESS(ROW()+(0), COLUMN()+(-2), 1))*INDIRECT(ADDRESS(ROW()+(0), COLUMN()+(-1), 1)), 2)</f>
        <v>132.4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226.28</v>
      </c>
      <c r="H10" s="17">
        <f ca="1">ROUND(INDIRECT(ADDRESS(ROW()+(0), COLUMN()+(-2), 1))*INDIRECT(ADDRESS(ROW()+(0), COLUMN()+(-1), 1)), 2)</f>
        <v>39.37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0.232</v>
      </c>
      <c r="G11" s="17">
        <v>163.41</v>
      </c>
      <c r="H11" s="17">
        <f ca="1">ROUND(INDIRECT(ADDRESS(ROW()+(0), COLUMN()+(-2), 1))*INDIRECT(ADDRESS(ROW()+(0), COLUMN()+(-1), 1)), 2)</f>
        <v>37.91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0.116</v>
      </c>
      <c r="G12" s="17">
        <v>277.15</v>
      </c>
      <c r="H12" s="17">
        <f ca="1">ROUND(INDIRECT(ADDRESS(ROW()+(0), COLUMN()+(-2), 1))*INDIRECT(ADDRESS(ROW()+(0), COLUMN()+(-1), 1)), 2)</f>
        <v>32.15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0.174</v>
      </c>
      <c r="G13" s="17">
        <v>192.48</v>
      </c>
      <c r="H13" s="17">
        <f ca="1">ROUND(INDIRECT(ADDRESS(ROW()+(0), COLUMN()+(-2), 1))*INDIRECT(ADDRESS(ROW()+(0), COLUMN()+(-1), 1)), 2)</f>
        <v>33.49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0.199</v>
      </c>
      <c r="G14" s="17">
        <v>134.36</v>
      </c>
      <c r="H14" s="17">
        <f ca="1">ROUND(INDIRECT(ADDRESS(ROW()+(0), COLUMN()+(-2), 1))*INDIRECT(ADDRESS(ROW()+(0), COLUMN()+(-1), 1)), 2)</f>
        <v>26.74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0.794</v>
      </c>
      <c r="G15" s="17">
        <v>98.35</v>
      </c>
      <c r="H15" s="17">
        <f ca="1">ROUND(INDIRECT(ADDRESS(ROW()+(0), COLUMN()+(-2), 1))*INDIRECT(ADDRESS(ROW()+(0), COLUMN()+(-1), 1)), 2)</f>
        <v>78.09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0.529</v>
      </c>
      <c r="G16" s="21">
        <v>96.77</v>
      </c>
      <c r="H16" s="21">
        <f ca="1">ROUND(INDIRECT(ADDRESS(ROW()+(0), COLUMN()+(-2), 1))*INDIRECT(ADDRESS(ROW()+(0), COLUMN()+(-1), 1)), 2)</f>
        <v>51.19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431.34</v>
      </c>
      <c r="H17" s="24">
        <f ca="1">ROUND(INDIRECT(ADDRESS(ROW()+(0), COLUMN()+(-2), 1))*INDIRECT(ADDRESS(ROW()+(0), COLUMN()+(-1), 1))/100, 2)</f>
        <v>8.63</v>
      </c>
    </row>
    <row r="18" spans="1:8" ht="13.50" thickBot="1" customHeight="1">
      <c r="A18" s="25"/>
      <c r="B18" s="25"/>
      <c r="C18" s="25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439.97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147638" right="0.147638" top="0.206693" bottom="0.206693" header="0.0" footer="0.0"/>
  <pageSetup paperSize="9" orientation="portrait"/>
  <rowBreaks count="0" manualBreakCount="0">
    </rowBreaks>
</worksheet>
</file>