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<sst xmlns="http://schemas.openxmlformats.org/spreadsheetml/2006/main" count="43" uniqueCount="43">
  <si>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</si>
  <si>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RSM021</t>
  </si>
  <si>
    <t xml:space="preserve">m²</t>
  </si>
  <si>
    <t xml:space="preserve">Soalho de madeira para interior.</t>
  </si>
  <si>
    <r>
      <rPr>
        <sz val="8.25"/>
        <color rgb="FF000000"/>
        <rFont val="Arial"/>
        <family val="2"/>
      </rPr>
      <t xml:space="preserve">Soalho flutuante, de tábuas de madeira maciça de faia, de 22 mm, ensambladas com cola e colocadas a mata-juntas sobre lâmina de espuma de polietileno de alta densidade de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</si>
  <si>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</si>
  <si>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</si>
  <si>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</si>
  <si>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</si>
  <si>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</si>
  <si>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</si>
  <si>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mt16pnc020a</t>
  </si>
  <si>
    <t xml:space="preserve">m²</t>
  </si>
  <si>
    <t xml:space="preserve">Lâmina de espuma de polietileno de alta densidade de 3 mm de espessura; proporcionando uma redução do nível global de pressão sonora a sons de percussão de 16 dB.</t>
  </si>
  <si>
    <t xml:space="preserve">mt16aaa030</t>
  </si>
  <si>
    <t xml:space="preserve">m</t>
  </si>
  <si>
    <t xml:space="preserve">Fita autocolante para vedação de juntas.</t>
  </si>
  <si>
    <t xml:space="preserve">mt18mta020gb</t>
  </si>
  <si>
    <t xml:space="preserve">m²</t>
  </si>
  <si>
    <t xml:space="preserve">Soalho flutuante em pranchas de madeira maciça de faia, de 22 mm de espessura, envernizado em fábrica com duas demãos de verniz de secagem ultravioleta e duas demãos de acabamento de verniz de poliuretano, à base de isocianato, acabamento semi-mate, segundo EN 13810-1 e EN 14342. Inclusive molduras de guarnição e acessórios de montagem.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</si>
  <si>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</si>
  <si>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</si>
  <si>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</si>
  <si>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</si>
  <si>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</si>
  <si>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</si>
  <si>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</si>
  <si>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</si>
  <si>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</si>
  <si>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</si>
  <si>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</si>
  <si>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2.187,00MT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</si>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</sst>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50.52</v>
      </c>
      <c r="J9" s="13">
        <f ca="1">ROUND(INDIRECT(ADDRESS(ROW()+(0), COLUMN()+(-3), 1))*INDIRECT(ADDRESS(ROW()+(0), COLUMN()+(-1), 1)), 2)</f>
        <v>55.57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28.94</v>
      </c>
      <c r="J10" s="17">
        <f ca="1">ROUND(INDIRECT(ADDRESS(ROW()+(0), COLUMN()+(-3), 1))*INDIRECT(ADDRESS(ROW()+(0), COLUMN()+(-1), 1)), 2)</f>
        <v>12.73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5808.57</v>
      </c>
      <c r="J11" s="17">
        <f ca="1">ROUND(INDIRECT(ADDRESS(ROW()+(0), COLUMN()+(-3), 1))*INDIRECT(ADDRESS(ROW()+(0), COLUMN()+(-1), 1)), 2)</f>
        <v>5924.74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346.27</v>
      </c>
      <c r="J12" s="17">
        <f ca="1">ROUND(INDIRECT(ADDRESS(ROW()+(0), COLUMN()+(-3), 1))*INDIRECT(ADDRESS(ROW()+(0), COLUMN()+(-1), 1)), 2)</f>
        <v>17.31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0.463</v>
      </c>
      <c r="H13" s="16"/>
      <c r="I13" s="17">
        <v>134.36</v>
      </c>
      <c r="J13" s="17">
        <f ca="1">ROUND(INDIRECT(ADDRESS(ROW()+(0), COLUMN()+(-3), 1))*INDIRECT(ADDRESS(ROW()+(0), COLUMN()+(-1), 1)), 2)</f>
        <v>62.21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0.463</v>
      </c>
      <c r="H14" s="20"/>
      <c r="I14" s="21">
        <v>100.44</v>
      </c>
      <c r="J14" s="21">
        <f ca="1">ROUND(INDIRECT(ADDRESS(ROW()+(0), COLUMN()+(-3), 1))*INDIRECT(ADDRESS(ROW()+(0), COLUMN()+(-1), 1)), 2)</f>
        <v>46.5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6119.06</v>
      </c>
      <c r="J15" s="24">
        <f ca="1">ROUND(INDIRECT(ADDRESS(ROW()+(0), COLUMN()+(-3), 1))*INDIRECT(ADDRESS(ROW()+(0), COLUMN()+(-1), 1))/100, 2)</f>
        <v>122.38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6241.44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