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<sst xmlns="http://schemas.openxmlformats.org/spreadsheetml/2006/main" count="43" uniqueCount="43">
  <si>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</si>
  <si>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RTA022</t>
  </si>
  <si>
    <t xml:space="preserve">m</t>
  </si>
  <si>
    <t xml:space="preserve">Encontro de tecto falso contínuo de placas de escaiola com paramento vertical.</t>
  </si>
  <si>
    <r>
      <rPr>
        <sz val="8.25"/>
        <color rgb="FF000000"/>
        <rFont val="Arial"/>
        <family val="2"/>
      </rPr>
      <t xml:space="preserve">Formação de encontro entre o tecto falso contínuo de placas de escaiola e o paramento vertical, através da formação de junta elástica perimetral com banda de poliestireno, à qual será encostada a placa de escaiola, e posterior recobrimento com fita de papel; deixando uma separação mínima de 5 mm entre as placas e o paramento. Incluindo banda de poliestireno, pasta de escaiola para o enchimento das juntas e fita de papel.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</si>
  <si>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</si>
  <si>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</si>
  <si>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</si>
  <si>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</si>
  <si>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</si>
  <si>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</si>
  <si>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mt27wav030</t>
  </si>
  <si>
    <t xml:space="preserve">m</t>
  </si>
  <si>
    <t xml:space="preserve">Fita de papel de 5 cm de largura.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</si>
  <si>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</si>
  <si>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</si>
  <si>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</si>
  <si>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mt09pes010</t>
  </si>
  <si>
    <t xml:space="preserve">m³</t>
  </si>
  <si>
    <t xml:space="preserve">Pasta de escaiola, segundo EN 13279-1.</t>
  </si>
  <si>
    <t xml:space="preserve">mo035</t>
  </si>
  <si>
    <t xml:space="preserve">h</t>
  </si>
  <si>
    <t xml:space="preserve">Oficial de 1ª escaiolador.</t>
  </si>
  <si>
    <t xml:space="preserve">mo117</t>
  </si>
  <si>
    <t xml:space="preserve">h</t>
  </si>
  <si>
    <t xml:space="preserve">Operário escaiolador.</t>
  </si>
  <si>
    <t xml:space="preserve">%</t>
  </si>
  <si>
    <t xml:space="preserve">Custos directos complementares</t>
  </si>
  <si>
    <t xml:space="preserve">Custo de manutenção decenal: 16,84MT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</si>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</sst>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7.13</v>
      </c>
      <c r="J9" s="13">
        <f ca="1">ROUND(INDIRECT(ADDRESS(ROW()+(0), COLUMN()+(-3), 1))*INDIRECT(ADDRESS(ROW()+(0), COLUMN()+(-1), 1)), 2)</f>
        <v>7.13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</v>
      </c>
      <c r="H10" s="16"/>
      <c r="I10" s="17">
        <v>127.32</v>
      </c>
      <c r="J10" s="17">
        <f ca="1">ROUND(INDIRECT(ADDRESS(ROW()+(0), COLUMN()+(-3), 1))*INDIRECT(ADDRESS(ROW()+(0), COLUMN()+(-1), 1)), 2)</f>
        <v>2.55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0.001</v>
      </c>
      <c r="H11" s="16"/>
      <c r="I11" s="17">
        <v>7907.9</v>
      </c>
      <c r="J11" s="17">
        <f ca="1">ROUND(INDIRECT(ADDRESS(ROW()+(0), COLUMN()+(-3), 1))*INDIRECT(ADDRESS(ROW()+(0), COLUMN()+(-1), 1)), 2)</f>
        <v>7.91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0.348</v>
      </c>
      <c r="H12" s="16"/>
      <c r="I12" s="17">
        <v>132.85</v>
      </c>
      <c r="J12" s="17">
        <f ca="1">ROUND(INDIRECT(ADDRESS(ROW()+(0), COLUMN()+(-3), 1))*INDIRECT(ADDRESS(ROW()+(0), COLUMN()+(-1), 1)), 2)</f>
        <v>46.23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0.348</v>
      </c>
      <c r="H13" s="20"/>
      <c r="I13" s="21">
        <v>95.68</v>
      </c>
      <c r="J13" s="21">
        <f ca="1">ROUND(INDIRECT(ADDRESS(ROW()+(0), COLUMN()+(-3), 1))*INDIRECT(ADDRESS(ROW()+(0), COLUMN()+(-1), 1)), 2)</f>
        <v>33.3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97.12</v>
      </c>
      <c r="J14" s="24">
        <f ca="1">ROUND(INDIRECT(ADDRESS(ROW()+(0), COLUMN()+(-3), 1))*INDIRECT(ADDRESS(ROW()+(0), COLUMN()+(-1), 1))/100, 2)</f>
        <v>1.94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99.06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0" t="s">
        <v>37</v>
      </c>
      <c r="B21" s="30"/>
      <c r="C21" s="30"/>
      <c r="D21" s="30"/>
      <c r="E21" s="30"/>
      <c r="F21" s="31">
        <v>1.10201e+006</v>
      </c>
      <c r="G21" s="31"/>
      <c r="H21" s="31">
        <v>1.10201e+006</v>
      </c>
      <c r="I21" s="31"/>
      <c r="J21" s="31"/>
      <c r="K21" s="31" t="s">
        <v>38</v>
      </c>
    </row>
    <row r="22" spans="1:11" ht="13.50" thickBot="1" customHeight="1">
      <c r="A22" s="32" t="s">
        <v>39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